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CC680578-16ED-4460-8E6C-B456F531002B}" xr6:coauthVersionLast="47" xr6:coauthVersionMax="47" xr10:uidLastSave="{00000000-0000-0000-0000-000000000000}"/>
  <bookViews>
    <workbookView xWindow="780" yWindow="780" windowWidth="17535" windowHeight="12225" xr2:uid="{DD0C661A-DED7-401D-B2C3-D44351508E30}"/>
  </bookViews>
  <sheets>
    <sheet name="All" sheetId="1" r:id="rId1"/>
    <sheet name="Green" sheetId="4" r:id="rId2"/>
    <sheet name="Black" sheetId="3" r:id="rId3"/>
    <sheet name="Pink" sheetId="2" r:id="rId4"/>
  </sheets>
  <definedNames>
    <definedName name="_xlnm.Print_Titles" localSheetId="0">All!$1:$1</definedName>
    <definedName name="_xlnm.Print_Titles" localSheetId="2">Black!$1:$1</definedName>
    <definedName name="_xlnm.Print_Titles" localSheetId="3">Pink!$1:$1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<sst xmlns="http://schemas.openxmlformats.org/spreadsheetml/2006/main" count="657" uniqueCount="159">
  <si>
    <t>Wind</t>
  </si>
  <si>
    <t>Team</t>
  </si>
  <si>
    <t>Rocket</t>
  </si>
  <si>
    <t>Weight</t>
  </si>
  <si>
    <t>Alt</t>
  </si>
  <si>
    <t>Altitude</t>
  </si>
  <si>
    <t>Time</t>
  </si>
  <si>
    <t>Comment</t>
  </si>
  <si>
    <t>Launch Site</t>
  </si>
  <si>
    <t>18"</t>
  </si>
  <si>
    <t>Too high</t>
  </si>
  <si>
    <t>Zipper</t>
  </si>
  <si>
    <t>Booster came off</t>
  </si>
  <si>
    <t>Nice flight</t>
  </si>
  <si>
    <t>Fin loose</t>
  </si>
  <si>
    <t>Launch lug out</t>
  </si>
  <si>
    <t>Walkersville</t>
  </si>
  <si>
    <t>E20-7W</t>
  </si>
  <si>
    <t>18" X</t>
  </si>
  <si>
    <t>Date</t>
  </si>
  <si>
    <t>Baro</t>
  </si>
  <si>
    <t>Black</t>
  </si>
  <si>
    <t>Green</t>
  </si>
  <si>
    <t>Pink</t>
  </si>
  <si>
    <t xml:space="preserve">Black </t>
  </si>
  <si>
    <t>E30-7T 110526</t>
  </si>
  <si>
    <t>FFJr/Sonic</t>
  </si>
  <si>
    <t>E30-7T 102784</t>
  </si>
  <si>
    <t>Sonic</t>
  </si>
  <si>
    <t>Ignitor</t>
  </si>
  <si>
    <t>Chute</t>
  </si>
  <si>
    <t>Nice flight, score=27</t>
  </si>
  <si>
    <t>Nice flight, score=20</t>
  </si>
  <si>
    <t>Blew 1st igniter, low</t>
  </si>
  <si>
    <t>Nice flight, score=15</t>
  </si>
  <si>
    <t>Chute didn't deploy, DQ</t>
  </si>
  <si>
    <t>FFJr</t>
  </si>
  <si>
    <t>E30-7T 021120</t>
  </si>
  <si>
    <t>18"X</t>
  </si>
  <si>
    <t>Too low</t>
  </si>
  <si>
    <t>Nice flight - score=7</t>
  </si>
  <si>
    <t>E30-7T 011520</t>
  </si>
  <si>
    <t>Qual 1 - score=7.4</t>
  </si>
  <si>
    <t>Qual 2 - score=16.24</t>
  </si>
  <si>
    <t>Chute didn't deploy</t>
  </si>
  <si>
    <t>Nice flight - score=12</t>
  </si>
  <si>
    <t>Qual 1 - score=34.78</t>
  </si>
  <si>
    <t>Nice flight - score=2</t>
  </si>
  <si>
    <t>package</t>
  </si>
  <si>
    <t>Tem</t>
  </si>
  <si>
    <t>Motor/Lot</t>
  </si>
  <si>
    <t>E28-7T</t>
  </si>
  <si>
    <t>Chute didn't inflate enough</t>
  </si>
  <si>
    <t>Gold</t>
  </si>
  <si>
    <t>E30-7T</t>
  </si>
  <si>
    <t>Nice flight, high</t>
  </si>
  <si>
    <t>Nice flight, low score=17</t>
  </si>
  <si>
    <t>Fli</t>
  </si>
  <si>
    <t>Sputter ignite, booster separation</t>
  </si>
  <si>
    <t>Sputter ignite, straight flight, low</t>
  </si>
  <si>
    <t>Turned into wind, not straight</t>
  </si>
  <si>
    <t>Sputter ignition, not straight</t>
  </si>
  <si>
    <t>Purple</t>
  </si>
  <si>
    <t>Little squirrelly</t>
  </si>
  <si>
    <t>18"reef</t>
  </si>
  <si>
    <t>Nice flight, score=10</t>
  </si>
  <si>
    <t>Qual 1, score=6.36</t>
  </si>
  <si>
    <t>Qual 2, score=16.0</t>
  </si>
  <si>
    <t>Qual 3, score=17.8</t>
  </si>
  <si>
    <t>E30-7T 012220</t>
  </si>
  <si>
    <t>18X"</t>
  </si>
  <si>
    <t>Chute didn't fully deploy</t>
  </si>
  <si>
    <t>Nice flight, score=2</t>
  </si>
  <si>
    <t>G. Meadow</t>
  </si>
  <si>
    <t>?</t>
  </si>
  <si>
    <t>Apo</t>
  </si>
  <si>
    <t>Nice flight, fin out on landing</t>
  </si>
  <si>
    <t>Nice flight, low</t>
  </si>
  <si>
    <t>Low flight, wind into tree</t>
  </si>
  <si>
    <t>Qual 3 - score=31</t>
  </si>
  <si>
    <t>No altimeter data</t>
  </si>
  <si>
    <t>Little squirrely, chute streamer</t>
  </si>
  <si>
    <t>nice flight, in a tree</t>
  </si>
  <si>
    <t>775ft, 39-42sec, score=28</t>
  </si>
  <si>
    <t>825ft, 41-44sec, score=12</t>
  </si>
  <si>
    <t>825ft, 41-44sec, score=7</t>
  </si>
  <si>
    <t>Nice flight, score = 5</t>
  </si>
  <si>
    <t xml:space="preserve">Targets: </t>
  </si>
  <si>
    <t xml:space="preserve">800ft, 40-43sec </t>
  </si>
  <si>
    <t>775ft, 39-42sec (Finals)</t>
  </si>
  <si>
    <t>825ft, 41-44sec (Finals)</t>
  </si>
  <si>
    <t>24"?</t>
  </si>
  <si>
    <t>nice flight</t>
  </si>
  <si>
    <t>Silver</t>
  </si>
  <si>
    <t>F44-8W</t>
  </si>
  <si>
    <t>wiggle assent</t>
  </si>
  <si>
    <t>5-8</t>
  </si>
  <si>
    <t>30.??</t>
  </si>
  <si>
    <t>Igniter</t>
  </si>
  <si>
    <t>24"</t>
  </si>
  <si>
    <t>nice flight, attempted catch</t>
  </si>
  <si>
    <t>Red</t>
  </si>
  <si>
    <t>22"</t>
  </si>
  <si>
    <t>chute didn't inflate</t>
  </si>
  <si>
    <t>a little wiggle, slow descent</t>
  </si>
  <si>
    <t>2-6</t>
  </si>
  <si>
    <t>Great Meadow</t>
  </si>
  <si>
    <t>separation, chute didn't inflate</t>
  </si>
  <si>
    <t>flew badly, lost some data</t>
  </si>
  <si>
    <t>18X</t>
  </si>
  <si>
    <t>Little wiggle</t>
  </si>
  <si>
    <t>Shock cord broke tube</t>
  </si>
  <si>
    <t>Transition came apart</t>
  </si>
  <si>
    <t>Major zipper</t>
  </si>
  <si>
    <t>F23-7FJ</t>
  </si>
  <si>
    <t>no data</t>
  </si>
  <si>
    <t>Separation</t>
  </si>
  <si>
    <t>Lawn Dart</t>
  </si>
  <si>
    <t>Culpeper</t>
  </si>
  <si>
    <t>5-7</t>
  </si>
  <si>
    <t>F39-6T/06102105</t>
  </si>
  <si>
    <t>early ejection</t>
  </si>
  <si>
    <t>early eject, little wiggle</t>
  </si>
  <si>
    <t>F39-6T/11191804 from 2018</t>
  </si>
  <si>
    <t>24X</t>
  </si>
  <si>
    <t>not powerful enough</t>
  </si>
  <si>
    <t>chute tangled</t>
  </si>
  <si>
    <t>sputter</t>
  </si>
  <si>
    <t>too low</t>
  </si>
  <si>
    <t>FF Jr</t>
  </si>
  <si>
    <t>24Xreef</t>
  </si>
  <si>
    <t>too high</t>
  </si>
  <si>
    <t>Q1, score 30</t>
  </si>
  <si>
    <t>strange altitude</t>
  </si>
  <si>
    <t>nice flight, score 13</t>
  </si>
  <si>
    <t>still too much weight</t>
  </si>
  <si>
    <t>double package</t>
  </si>
  <si>
    <t>7-12</t>
  </si>
  <si>
    <t>4-7</t>
  </si>
  <si>
    <t>blown igniter, late deploy</t>
  </si>
  <si>
    <t>Q1 - DQ (drop motor, retainer)</t>
  </si>
  <si>
    <t>Qualifier 2 score=13.28</t>
  </si>
  <si>
    <t>Qualifier 3 score=43.24</t>
  </si>
  <si>
    <t>F39-8T/06102105</t>
  </si>
  <si>
    <t>double pack</t>
  </si>
  <si>
    <t>Qualifier 2 score=25.16</t>
  </si>
  <si>
    <t>Qualifier 3 score=46.6</t>
  </si>
  <si>
    <t>10-16</t>
  </si>
  <si>
    <t>5-10</t>
  </si>
  <si>
    <t>29.90?</t>
  </si>
  <si>
    <t>Gm</t>
  </si>
  <si>
    <t>F39-8T/06102106</t>
  </si>
  <si>
    <t>Thermal</t>
  </si>
  <si>
    <t>24Xreef+</t>
  </si>
  <si>
    <t>Score=8</t>
  </si>
  <si>
    <t>Target Alt</t>
  </si>
  <si>
    <t>Score=38.4</t>
  </si>
  <si>
    <t>Score=46</t>
  </si>
  <si>
    <t>29.80?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</si>
</sst>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" fontId="2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left"/>
    </xf>
    <xf numFmtId="0" fontId="3" fillId="0" borderId="0" xfId="0" applyFont="1"/>
    <xf numFmtId="1" fontId="2" fillId="3" borderId="1" xfId="0" quotePrefix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/>
    </xf>
    <xf numFmtId="16" fontId="0" fillId="3" borderId="1" xfId="0" applyNumberFormat="1" applyFont="1" applyFill="1" applyBorder="1" applyAlignment="1">
      <alignment horizontal="left" vertical="top"/>
    </xf>
    <xf numFmtId="0" fontId="0" fillId="3" borderId="1" xfId="0" quotePrefix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 wrapText="1"/>
    </xf>
    <xf numFmtId="2" fontId="0" fillId="3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3" borderId="1" xfId="0" quotePrefix="1" applyNumberFormat="1" applyFont="1" applyFill="1" applyBorder="1" applyAlignment="1">
      <alignment horizontal="left" vertical="top"/>
    </xf>
    <xf numFmtId="0" fontId="0" fillId="3" borderId="1" xfId="0" quotePrefix="1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/>
    </xf>
    <xf numFmtId="16" fontId="2" fillId="3" borderId="1" xfId="0" quotePrefix="1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Altitude:Weight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Green Rocket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Green!$K$3:$K$11</c:f>
              <c:numCache>
                <c:formatCode>General</c:formatCode>
                <c:ptCount val="9"/>
                <c:pt idx="0">
                  <c:v>371</c:v>
                </c:pt>
                <c:pt idx="1">
                  <c:v>385</c:v>
                </c:pt>
                <c:pt idx="2">
                  <c:v>386</c:v>
                </c:pt>
                <c:pt idx="3">
                  <c:v>386</c:v>
                </c:pt>
                <c:pt idx="4">
                  <c:v>375</c:v>
                </c:pt>
                <c:pt idx="5">
                  <c:v>367</c:v>
                </c:pt>
                <c:pt idx="6">
                  <c:v>367</c:v>
                </c:pt>
                <c:pt idx="7">
                  <c:v>365</c:v>
                </c:pt>
                <c:pt idx="8">
                  <c:v>364</c:v>
                </c:pt>
              </c:numCache>
            </c:numRef>
          </c:xVal>
          <c:yVal>
            <c:numRef>
              <c:f>Green!$N$3:$N$11</c:f>
              <c:numCache>
                <c:formatCode>General</c:formatCode>
                <c:ptCount val="9"/>
                <c:pt idx="0">
                  <c:v>823</c:v>
                </c:pt>
                <c:pt idx="1">
                  <c:v>800</c:v>
                </c:pt>
                <c:pt idx="2">
                  <c:v>749</c:v>
                </c:pt>
                <c:pt idx="3">
                  <c:v>784</c:v>
                </c:pt>
                <c:pt idx="4">
                  <c:v>755</c:v>
                </c:pt>
                <c:pt idx="5">
                  <c:v>808</c:v>
                </c:pt>
                <c:pt idx="6">
                  <c:v>770</c:v>
                </c:pt>
                <c:pt idx="7">
                  <c:v>799</c:v>
                </c:pt>
                <c:pt idx="8">
                  <c:v>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C-402C-98C3-AD71AEE3D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861487"/>
        <c:axId val="1310869807"/>
      </c:scatterChart>
      <c:valAx>
        <c:axId val="131086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869807"/>
        <c:crosses val="autoZero"/>
        <c:crossBetween val="midCat"/>
      </c:valAx>
      <c:valAx>
        <c:axId val="131086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8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717983527924E-2"/>
          <c:y val="0.11784087595111216"/>
          <c:w val="0.85365191420038011"/>
          <c:h val="0.79790795090007693"/>
        </c:manualLayout>
      </c:layout>
      <c:scatterChart>
        <c:scatterStyle val="lineMarker"/>
        <c:varyColors val="0"/>
        <c:ser>
          <c:idx val="0"/>
          <c:order val="0"/>
          <c:tx>
            <c:v>Altitude:Weight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Black!$K$3:$K$18</c:f>
              <c:numCache>
                <c:formatCode>General</c:formatCode>
                <c:ptCount val="16"/>
                <c:pt idx="0">
                  <c:v>384</c:v>
                </c:pt>
                <c:pt idx="1">
                  <c:v>396</c:v>
                </c:pt>
                <c:pt idx="2">
                  <c:v>378</c:v>
                </c:pt>
                <c:pt idx="3">
                  <c:v>385</c:v>
                </c:pt>
                <c:pt idx="4">
                  <c:v>383</c:v>
                </c:pt>
                <c:pt idx="5">
                  <c:v>369</c:v>
                </c:pt>
                <c:pt idx="6">
                  <c:v>370</c:v>
                </c:pt>
                <c:pt idx="7">
                  <c:v>370</c:v>
                </c:pt>
                <c:pt idx="8">
                  <c:v>373</c:v>
                </c:pt>
                <c:pt idx="9">
                  <c:v>381</c:v>
                </c:pt>
                <c:pt idx="10">
                  <c:v>381</c:v>
                </c:pt>
                <c:pt idx="11">
                  <c:v>369</c:v>
                </c:pt>
                <c:pt idx="12">
                  <c:v>371</c:v>
                </c:pt>
                <c:pt idx="13">
                  <c:v>387</c:v>
                </c:pt>
                <c:pt idx="14">
                  <c:v>390</c:v>
                </c:pt>
                <c:pt idx="15">
                  <c:v>371</c:v>
                </c:pt>
              </c:numCache>
            </c:numRef>
          </c:xVal>
          <c:yVal>
            <c:numRef>
              <c:f>Black!$N$3:$N$18</c:f>
              <c:numCache>
                <c:formatCode>General</c:formatCode>
                <c:ptCount val="16"/>
                <c:pt idx="0">
                  <c:v>821</c:v>
                </c:pt>
                <c:pt idx="1">
                  <c:v>758</c:v>
                </c:pt>
                <c:pt idx="2">
                  <c:v>812</c:v>
                </c:pt>
                <c:pt idx="3">
                  <c:v>785</c:v>
                </c:pt>
                <c:pt idx="4">
                  <c:v>778</c:v>
                </c:pt>
                <c:pt idx="5">
                  <c:v>797</c:v>
                </c:pt>
                <c:pt idx="6">
                  <c:v>799</c:v>
                </c:pt>
                <c:pt idx="7">
                  <c:v>805</c:v>
                </c:pt>
                <c:pt idx="8">
                  <c:v>837</c:v>
                </c:pt>
                <c:pt idx="9">
                  <c:v>802</c:v>
                </c:pt>
                <c:pt idx="10">
                  <c:v>776</c:v>
                </c:pt>
                <c:pt idx="11">
                  <c:v>753</c:v>
                </c:pt>
                <c:pt idx="12">
                  <c:v>840</c:v>
                </c:pt>
                <c:pt idx="13">
                  <c:v>769</c:v>
                </c:pt>
                <c:pt idx="14">
                  <c:v>747</c:v>
                </c:pt>
                <c:pt idx="15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29-4A25-BC40-47AFBFD3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386943"/>
        <c:axId val="1393386527"/>
      </c:scatterChart>
      <c:valAx>
        <c:axId val="139338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527"/>
        <c:crosses val="autoZero"/>
        <c:crossBetween val="midCat"/>
      </c:valAx>
      <c:valAx>
        <c:axId val="1393386527"/>
        <c:scaling>
          <c:orientation val="minMax"/>
          <c:max val="850"/>
          <c:min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45" t="0.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717983527924E-2"/>
          <c:y val="0.11784087595111216"/>
          <c:w val="0.85365191420038011"/>
          <c:h val="0.79790795090007693"/>
        </c:manualLayout>
      </c:layout>
      <c:scatterChart>
        <c:scatterStyle val="lineMarker"/>
        <c:varyColors val="0"/>
        <c:ser>
          <c:idx val="0"/>
          <c:order val="0"/>
          <c:tx>
            <c:v>Altitude:Weight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Pink!$K$2:$K$17</c:f>
              <c:numCache>
                <c:formatCode>General</c:formatCode>
                <c:ptCount val="16"/>
                <c:pt idx="0">
                  <c:v>357</c:v>
                </c:pt>
                <c:pt idx="1">
                  <c:v>380</c:v>
                </c:pt>
                <c:pt idx="2">
                  <c:v>381</c:v>
                </c:pt>
                <c:pt idx="3">
                  <c:v>385</c:v>
                </c:pt>
                <c:pt idx="4">
                  <c:v>395</c:v>
                </c:pt>
                <c:pt idx="5">
                  <c:v>386</c:v>
                </c:pt>
                <c:pt idx="6">
                  <c:v>358</c:v>
                </c:pt>
                <c:pt idx="7">
                  <c:v>361</c:v>
                </c:pt>
                <c:pt idx="8">
                  <c:v>396</c:v>
                </c:pt>
                <c:pt idx="9">
                  <c:v>379</c:v>
                </c:pt>
                <c:pt idx="10">
                  <c:v>386</c:v>
                </c:pt>
                <c:pt idx="11">
                  <c:v>375</c:v>
                </c:pt>
                <c:pt idx="12">
                  <c:v>371</c:v>
                </c:pt>
                <c:pt idx="13">
                  <c:v>369</c:v>
                </c:pt>
                <c:pt idx="14">
                  <c:v>369</c:v>
                </c:pt>
                <c:pt idx="15">
                  <c:v>368</c:v>
                </c:pt>
              </c:numCache>
            </c:numRef>
          </c:xVal>
          <c:yVal>
            <c:numRef>
              <c:f>Pink!$N$2:$N$17</c:f>
              <c:numCache>
                <c:formatCode>General</c:formatCode>
                <c:ptCount val="16"/>
                <c:pt idx="0">
                  <c:v>878</c:v>
                </c:pt>
                <c:pt idx="1">
                  <c:v>803</c:v>
                </c:pt>
                <c:pt idx="2">
                  <c:v>738</c:v>
                </c:pt>
                <c:pt idx="3">
                  <c:v>819</c:v>
                </c:pt>
                <c:pt idx="4">
                  <c:v>711</c:v>
                </c:pt>
                <c:pt idx="5">
                  <c:v>726</c:v>
                </c:pt>
                <c:pt idx="6">
                  <c:v>802</c:v>
                </c:pt>
                <c:pt idx="7">
                  <c:v>832</c:v>
                </c:pt>
                <c:pt idx="8">
                  <c:v>752</c:v>
                </c:pt>
                <c:pt idx="9">
                  <c:v>825</c:v>
                </c:pt>
                <c:pt idx="10">
                  <c:v>783</c:v>
                </c:pt>
                <c:pt idx="11">
                  <c:v>770</c:v>
                </c:pt>
                <c:pt idx="12">
                  <c:v>790</c:v>
                </c:pt>
                <c:pt idx="13">
                  <c:v>802</c:v>
                </c:pt>
                <c:pt idx="14">
                  <c:v>784</c:v>
                </c:pt>
                <c:pt idx="15">
                  <c:v>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C-429E-B038-1E3FE26FB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386943"/>
        <c:axId val="1393386527"/>
      </c:scatterChart>
      <c:valAx>
        <c:axId val="139338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527"/>
        <c:crosses val="autoZero"/>
        <c:crossBetween val="midCat"/>
        <c:majorUnit val="5"/>
      </c:valAx>
      <c:valAx>
        <c:axId val="1393386527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86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45" r="0.45" t="0.5" header="0.3" footer="0.0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13</xdr:row>
      <xdr:rowOff>19050</xdr:rowOff>
    </xdr:from>
    <xdr:to>
      <xdr:col>12</xdr:col>
      <xdr:colOff>400050</xdr:colOff>
      <xdr:row>32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B9865C-D7E0-4038-AF14-843E0A692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19</xdr:row>
      <xdr:rowOff>28575</xdr:rowOff>
    </xdr:from>
    <xdr:to>
      <xdr:col>12</xdr:col>
      <xdr:colOff>438150</xdr:colOff>
      <xdr:row>37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CC64EB-67C0-469D-A007-16A00CFA7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9524</xdr:rowOff>
    </xdr:from>
    <xdr:to>
      <xdr:col>13</xdr:col>
      <xdr:colOff>200025</xdr:colOff>
      <xdr:row>37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82E0AC-1D11-49B3-ABF7-8B83F106B5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5AE1-8DE8-4AEB-9A94-B17A42217963}">
  <dimension ref="A1:Q43"/>
  <sheetViews>
    <sheetView tabSelected="1" workbookViewId="0">
      <pane ySplit="1" topLeftCell="A32" activePane="bottomLeft" state="frozen"/>
      <selection pane="bottomLeft" activeCell="G50" sqref="G50"/>
    </sheetView>
  </sheetViews>
  <sheetFormatPr defaultRowHeight="15" x14ac:dyDescent="0.25"/>
  <cols>
    <col min="1" max="1" width="7.140625" style="33" bestFit="1" customWidth="1"/>
    <col min="2" max="2" width="14.140625" style="33" bestFit="1" customWidth="1"/>
    <col min="3" max="3" width="4.85546875" style="36" bestFit="1" customWidth="1"/>
    <col min="4" max="4" width="7.5703125" style="37" customWidth="1"/>
    <col min="5" max="5" width="6.140625" style="36" bestFit="1" customWidth="1"/>
    <col min="6" max="6" width="6" style="38" bestFit="1" customWidth="1"/>
    <col min="7" max="7" width="7" style="33" bestFit="1" customWidth="1"/>
    <col min="8" max="8" width="2.85546875" style="38" customWidth="1"/>
    <col min="9" max="9" width="15.42578125" style="33" bestFit="1" customWidth="1"/>
    <col min="10" max="10" width="7.7109375" style="33" customWidth="1"/>
    <col min="11" max="11" width="4.140625" style="38" bestFit="1" customWidth="1"/>
    <col min="12" max="12" width="3.5703125" style="38" bestFit="1" customWidth="1"/>
    <col min="13" max="13" width="9.28515625" style="38" customWidth="1"/>
    <col min="14" max="14" width="4.85546875" style="38" customWidth="1"/>
    <col min="15" max="15" width="6" style="38" bestFit="1" customWidth="1"/>
    <col min="16" max="16" width="28.28515625" style="33" customWidth="1"/>
    <col min="17" max="17" width="8.85546875" style="33" customWidth="1"/>
    <col min="18" max="16384" width="9.140625" style="33"/>
  </cols>
  <sheetData>
    <row r="1" spans="1:17" x14ac:dyDescent="0.25">
      <c r="A1" s="39" t="s">
        <v>19</v>
      </c>
      <c r="B1" s="39" t="s">
        <v>8</v>
      </c>
      <c r="C1" s="40" t="s">
        <v>49</v>
      </c>
      <c r="D1" s="41" t="s">
        <v>20</v>
      </c>
      <c r="E1" s="40" t="s">
        <v>0</v>
      </c>
      <c r="F1" s="42" t="s">
        <v>1</v>
      </c>
      <c r="G1" s="39" t="s">
        <v>2</v>
      </c>
      <c r="H1" s="42" t="s">
        <v>57</v>
      </c>
      <c r="I1" s="39" t="s">
        <v>50</v>
      </c>
      <c r="J1" s="39" t="s">
        <v>98</v>
      </c>
      <c r="K1" s="42" t="s">
        <v>150</v>
      </c>
      <c r="L1" s="42" t="s">
        <v>4</v>
      </c>
      <c r="M1" s="43" t="s">
        <v>30</v>
      </c>
      <c r="N1" s="42" t="s">
        <v>75</v>
      </c>
      <c r="O1" s="42" t="s">
        <v>6</v>
      </c>
      <c r="P1" s="39" t="s">
        <v>7</v>
      </c>
      <c r="Q1" s="39" t="s">
        <v>155</v>
      </c>
    </row>
    <row r="2" spans="1:17" s="52" customFormat="1" x14ac:dyDescent="0.25">
      <c r="A2" s="45">
        <v>44506</v>
      </c>
      <c r="B2" s="55" t="s">
        <v>16</v>
      </c>
      <c r="C2" s="61">
        <v>68</v>
      </c>
      <c r="D2" s="57" t="s">
        <v>97</v>
      </c>
      <c r="E2" s="62" t="s">
        <v>96</v>
      </c>
      <c r="F2" s="63">
        <v>1139</v>
      </c>
      <c r="G2" s="44" t="s">
        <v>62</v>
      </c>
      <c r="H2" s="44">
        <v>1</v>
      </c>
      <c r="I2" s="44" t="s">
        <v>54</v>
      </c>
      <c r="J2" s="44"/>
      <c r="K2" s="44">
        <v>436</v>
      </c>
      <c r="L2" s="44">
        <v>13</v>
      </c>
      <c r="M2" s="51" t="s">
        <v>91</v>
      </c>
      <c r="N2" s="44">
        <v>650</v>
      </c>
      <c r="O2" s="44">
        <v>45.5</v>
      </c>
      <c r="P2" s="44" t="s">
        <v>92</v>
      </c>
      <c r="Q2" s="44"/>
    </row>
    <row r="3" spans="1:17" s="52" customFormat="1" x14ac:dyDescent="0.25">
      <c r="A3" s="45">
        <v>44506</v>
      </c>
      <c r="B3" s="55" t="s">
        <v>16</v>
      </c>
      <c r="C3" s="61">
        <v>68</v>
      </c>
      <c r="D3" s="57" t="s">
        <v>97</v>
      </c>
      <c r="E3" s="62" t="s">
        <v>96</v>
      </c>
      <c r="F3" s="63">
        <v>1138</v>
      </c>
      <c r="G3" s="44" t="s">
        <v>93</v>
      </c>
      <c r="H3" s="44">
        <v>1</v>
      </c>
      <c r="I3" s="44" t="s">
        <v>94</v>
      </c>
      <c r="J3" s="44"/>
      <c r="K3" s="44">
        <v>421</v>
      </c>
      <c r="L3" s="44">
        <v>13</v>
      </c>
      <c r="M3" s="51" t="s">
        <v>91</v>
      </c>
      <c r="N3" s="44">
        <v>889</v>
      </c>
      <c r="O3" s="44">
        <v>61</v>
      </c>
      <c r="P3" s="44" t="s">
        <v>95</v>
      </c>
      <c r="Q3" s="44"/>
    </row>
    <row r="4" spans="1:17" s="52" customFormat="1" x14ac:dyDescent="0.25">
      <c r="A4" s="45">
        <v>44569</v>
      </c>
      <c r="B4" s="55" t="s">
        <v>16</v>
      </c>
      <c r="C4" s="61">
        <v>32</v>
      </c>
      <c r="D4" s="57" t="s">
        <v>97</v>
      </c>
      <c r="E4" s="62" t="s">
        <v>105</v>
      </c>
      <c r="F4" s="63">
        <v>1138</v>
      </c>
      <c r="G4" s="44" t="s">
        <v>93</v>
      </c>
      <c r="H4" s="44">
        <v>1</v>
      </c>
      <c r="I4" s="44" t="s">
        <v>51</v>
      </c>
      <c r="J4" s="44"/>
      <c r="K4" s="44">
        <v>458</v>
      </c>
      <c r="L4" s="44">
        <v>12</v>
      </c>
      <c r="M4" s="51" t="s">
        <v>99</v>
      </c>
      <c r="N4" s="44">
        <v>799</v>
      </c>
      <c r="O4" s="44">
        <v>52</v>
      </c>
      <c r="P4" s="44" t="s">
        <v>100</v>
      </c>
      <c r="Q4" s="44"/>
    </row>
    <row r="5" spans="1:17" s="52" customFormat="1" x14ac:dyDescent="0.25">
      <c r="A5" s="45">
        <v>44569</v>
      </c>
      <c r="B5" s="55" t="s">
        <v>16</v>
      </c>
      <c r="C5" s="61">
        <v>32</v>
      </c>
      <c r="D5" s="57" t="s">
        <v>97</v>
      </c>
      <c r="E5" s="62" t="s">
        <v>105</v>
      </c>
      <c r="F5" s="63">
        <v>1139</v>
      </c>
      <c r="G5" s="44" t="s">
        <v>101</v>
      </c>
      <c r="H5" s="44">
        <v>1</v>
      </c>
      <c r="I5" s="44" t="s">
        <v>51</v>
      </c>
      <c r="J5" s="44"/>
      <c r="K5" s="44">
        <v>474</v>
      </c>
      <c r="L5" s="44">
        <v>13</v>
      </c>
      <c r="M5" s="51" t="s">
        <v>102</v>
      </c>
      <c r="N5" s="44">
        <v>631</v>
      </c>
      <c r="O5" s="44">
        <v>22</v>
      </c>
      <c r="P5" s="44" t="s">
        <v>103</v>
      </c>
      <c r="Q5" s="44"/>
    </row>
    <row r="6" spans="1:17" s="52" customFormat="1" x14ac:dyDescent="0.25">
      <c r="A6" s="45">
        <v>44569</v>
      </c>
      <c r="B6" s="55" t="s">
        <v>16</v>
      </c>
      <c r="C6" s="61">
        <v>32</v>
      </c>
      <c r="D6" s="57" t="s">
        <v>97</v>
      </c>
      <c r="E6" s="62" t="s">
        <v>105</v>
      </c>
      <c r="F6" s="63">
        <v>1139</v>
      </c>
      <c r="G6" s="44" t="s">
        <v>62</v>
      </c>
      <c r="H6" s="44">
        <v>1</v>
      </c>
      <c r="I6" s="44" t="s">
        <v>51</v>
      </c>
      <c r="J6" s="44"/>
      <c r="K6" s="44">
        <v>453</v>
      </c>
      <c r="L6" s="44">
        <v>13</v>
      </c>
      <c r="M6" s="51" t="s">
        <v>102</v>
      </c>
      <c r="N6" s="44">
        <v>724</v>
      </c>
      <c r="O6" s="44">
        <v>51</v>
      </c>
      <c r="P6" s="44" t="s">
        <v>104</v>
      </c>
      <c r="Q6" s="44"/>
    </row>
    <row r="7" spans="1:17" s="52" customFormat="1" x14ac:dyDescent="0.25">
      <c r="A7" s="45">
        <v>44576</v>
      </c>
      <c r="B7" s="55" t="s">
        <v>106</v>
      </c>
      <c r="C7" s="61">
        <v>28</v>
      </c>
      <c r="D7" s="57" t="s">
        <v>97</v>
      </c>
      <c r="E7" s="62" t="s">
        <v>96</v>
      </c>
      <c r="F7" s="63">
        <v>1139</v>
      </c>
      <c r="G7" s="44" t="s">
        <v>62</v>
      </c>
      <c r="H7" s="44">
        <v>1</v>
      </c>
      <c r="I7" s="44" t="s">
        <v>94</v>
      </c>
      <c r="J7" s="44"/>
      <c r="K7" s="44">
        <v>462</v>
      </c>
      <c r="L7" s="44">
        <v>13</v>
      </c>
      <c r="M7" s="51" t="s">
        <v>102</v>
      </c>
      <c r="N7" s="44">
        <v>921</v>
      </c>
      <c r="O7" s="44">
        <v>27</v>
      </c>
      <c r="P7" s="44" t="s">
        <v>107</v>
      </c>
      <c r="Q7" s="44"/>
    </row>
    <row r="8" spans="1:17" s="52" customFormat="1" x14ac:dyDescent="0.25">
      <c r="A8" s="45">
        <v>44576</v>
      </c>
      <c r="B8" s="55" t="s">
        <v>106</v>
      </c>
      <c r="C8" s="61">
        <v>28</v>
      </c>
      <c r="D8" s="57" t="s">
        <v>97</v>
      </c>
      <c r="E8" s="62" t="s">
        <v>96</v>
      </c>
      <c r="F8" s="63">
        <v>1138</v>
      </c>
      <c r="G8" s="44" t="s">
        <v>101</v>
      </c>
      <c r="H8" s="44">
        <v>1</v>
      </c>
      <c r="I8" s="44" t="s">
        <v>94</v>
      </c>
      <c r="J8" s="44"/>
      <c r="K8" s="44">
        <v>452</v>
      </c>
      <c r="L8" s="44">
        <v>13</v>
      </c>
      <c r="M8" s="51" t="s">
        <v>99</v>
      </c>
      <c r="N8" s="44">
        <v>681</v>
      </c>
      <c r="O8" s="44">
        <v>28</v>
      </c>
      <c r="P8" s="44" t="s">
        <v>108</v>
      </c>
      <c r="Q8" s="44"/>
    </row>
    <row r="9" spans="1:17" s="52" customFormat="1" x14ac:dyDescent="0.25">
      <c r="A9" s="45">
        <v>44576</v>
      </c>
      <c r="B9" s="55" t="s">
        <v>106</v>
      </c>
      <c r="C9" s="61">
        <v>28</v>
      </c>
      <c r="D9" s="57" t="s">
        <v>97</v>
      </c>
      <c r="E9" s="62" t="s">
        <v>96</v>
      </c>
      <c r="F9" s="63">
        <v>1139</v>
      </c>
      <c r="G9" s="44" t="s">
        <v>101</v>
      </c>
      <c r="H9" s="44">
        <v>2</v>
      </c>
      <c r="I9" s="44" t="s">
        <v>94</v>
      </c>
      <c r="J9" s="44"/>
      <c r="K9" s="44">
        <v>455</v>
      </c>
      <c r="L9" s="44">
        <v>13</v>
      </c>
      <c r="M9" s="51" t="s">
        <v>102</v>
      </c>
      <c r="N9" s="44">
        <v>456</v>
      </c>
      <c r="O9" s="44">
        <v>12</v>
      </c>
      <c r="P9" s="44" t="s">
        <v>139</v>
      </c>
      <c r="Q9" s="44"/>
    </row>
    <row r="10" spans="1:17" s="52" customFormat="1" x14ac:dyDescent="0.25">
      <c r="A10" s="45">
        <v>44604</v>
      </c>
      <c r="B10" s="55" t="s">
        <v>118</v>
      </c>
      <c r="C10" s="61">
        <v>50</v>
      </c>
      <c r="D10" s="57">
        <v>29.99</v>
      </c>
      <c r="E10" s="62" t="s">
        <v>119</v>
      </c>
      <c r="F10" s="64">
        <v>1138</v>
      </c>
      <c r="G10" s="44" t="s">
        <v>93</v>
      </c>
      <c r="H10" s="44">
        <v>1</v>
      </c>
      <c r="I10" s="44" t="s">
        <v>54</v>
      </c>
      <c r="J10" s="44"/>
      <c r="K10" s="44">
        <v>460</v>
      </c>
      <c r="L10" s="44">
        <v>12</v>
      </c>
      <c r="M10" s="51" t="s">
        <v>109</v>
      </c>
      <c r="N10" s="44">
        <v>607</v>
      </c>
      <c r="O10" s="44">
        <v>34</v>
      </c>
      <c r="P10" s="44" t="s">
        <v>110</v>
      </c>
      <c r="Q10" s="44"/>
    </row>
    <row r="11" spans="1:17" s="52" customFormat="1" x14ac:dyDescent="0.25">
      <c r="A11" s="45">
        <v>44604</v>
      </c>
      <c r="B11" s="55" t="s">
        <v>118</v>
      </c>
      <c r="C11" s="61">
        <v>50</v>
      </c>
      <c r="D11" s="57">
        <v>29.99</v>
      </c>
      <c r="E11" s="62" t="s">
        <v>119</v>
      </c>
      <c r="F11" s="64">
        <v>1138</v>
      </c>
      <c r="G11" s="44" t="s">
        <v>93</v>
      </c>
      <c r="H11" s="44">
        <v>2</v>
      </c>
      <c r="I11" s="44" t="s">
        <v>54</v>
      </c>
      <c r="J11" s="44"/>
      <c r="K11" s="44">
        <v>436</v>
      </c>
      <c r="L11" s="44">
        <v>12</v>
      </c>
      <c r="M11" s="51" t="s">
        <v>109</v>
      </c>
      <c r="N11" s="44">
        <v>697</v>
      </c>
      <c r="O11" s="44">
        <v>40</v>
      </c>
      <c r="P11" s="44" t="s">
        <v>111</v>
      </c>
      <c r="Q11" s="44"/>
    </row>
    <row r="12" spans="1:17" s="52" customFormat="1" x14ac:dyDescent="0.25">
      <c r="A12" s="45">
        <v>44604</v>
      </c>
      <c r="B12" s="55" t="s">
        <v>118</v>
      </c>
      <c r="C12" s="61">
        <v>50</v>
      </c>
      <c r="D12" s="57">
        <v>29.99</v>
      </c>
      <c r="E12" s="62" t="s">
        <v>119</v>
      </c>
      <c r="F12" s="64">
        <v>1139</v>
      </c>
      <c r="G12" s="44" t="s">
        <v>101</v>
      </c>
      <c r="H12" s="44">
        <v>1</v>
      </c>
      <c r="I12" s="44" t="s">
        <v>54</v>
      </c>
      <c r="J12" s="44"/>
      <c r="K12" s="44">
        <v>470</v>
      </c>
      <c r="L12" s="44">
        <v>13</v>
      </c>
      <c r="M12" s="51" t="s">
        <v>109</v>
      </c>
      <c r="N12" s="44">
        <v>573</v>
      </c>
      <c r="O12" s="44">
        <v>19</v>
      </c>
      <c r="P12" s="44" t="s">
        <v>112</v>
      </c>
      <c r="Q12" s="44"/>
    </row>
    <row r="13" spans="1:17" s="52" customFormat="1" x14ac:dyDescent="0.25">
      <c r="A13" s="45">
        <v>44604</v>
      </c>
      <c r="B13" s="55" t="s">
        <v>118</v>
      </c>
      <c r="C13" s="61">
        <v>50</v>
      </c>
      <c r="D13" s="57">
        <v>29.99</v>
      </c>
      <c r="E13" s="62" t="s">
        <v>119</v>
      </c>
      <c r="F13" s="64">
        <v>1139</v>
      </c>
      <c r="G13" s="44" t="s">
        <v>101</v>
      </c>
      <c r="H13" s="44">
        <v>2</v>
      </c>
      <c r="I13" s="44" t="s">
        <v>54</v>
      </c>
      <c r="J13" s="44"/>
      <c r="K13" s="44">
        <v>480</v>
      </c>
      <c r="L13" s="44">
        <v>13</v>
      </c>
      <c r="M13" s="51" t="s">
        <v>109</v>
      </c>
      <c r="N13" s="44">
        <v>565</v>
      </c>
      <c r="O13" s="44">
        <v>29</v>
      </c>
      <c r="P13" s="44" t="s">
        <v>113</v>
      </c>
      <c r="Q13" s="44"/>
    </row>
    <row r="14" spans="1:17" s="52" customFormat="1" x14ac:dyDescent="0.25">
      <c r="A14" s="45">
        <v>44613</v>
      </c>
      <c r="B14" s="55" t="s">
        <v>16</v>
      </c>
      <c r="C14" s="61">
        <v>50</v>
      </c>
      <c r="D14" s="57">
        <v>29.99</v>
      </c>
      <c r="E14" s="62" t="s">
        <v>119</v>
      </c>
      <c r="F14" s="64">
        <v>1139</v>
      </c>
      <c r="G14" s="44" t="s">
        <v>101</v>
      </c>
      <c r="H14" s="44">
        <v>2</v>
      </c>
      <c r="I14" s="44" t="s">
        <v>114</v>
      </c>
      <c r="J14" s="44"/>
      <c r="K14" s="44">
        <v>511</v>
      </c>
      <c r="L14" s="44">
        <v>13</v>
      </c>
      <c r="M14" s="51" t="s">
        <v>109</v>
      </c>
      <c r="N14" s="44" t="s">
        <v>115</v>
      </c>
      <c r="O14" s="44"/>
      <c r="P14" s="44" t="s">
        <v>116</v>
      </c>
      <c r="Q14" s="44"/>
    </row>
    <row r="15" spans="1:17" s="52" customFormat="1" x14ac:dyDescent="0.25">
      <c r="A15" s="45">
        <v>44613</v>
      </c>
      <c r="B15" s="55" t="s">
        <v>16</v>
      </c>
      <c r="C15" s="61">
        <v>50</v>
      </c>
      <c r="D15" s="57">
        <v>29.99</v>
      </c>
      <c r="E15" s="62" t="s">
        <v>119</v>
      </c>
      <c r="F15" s="64">
        <v>1138</v>
      </c>
      <c r="G15" s="44" t="s">
        <v>93</v>
      </c>
      <c r="H15" s="44">
        <v>2</v>
      </c>
      <c r="I15" s="44" t="s">
        <v>94</v>
      </c>
      <c r="J15" s="44"/>
      <c r="K15" s="44">
        <v>465</v>
      </c>
      <c r="L15" s="44">
        <v>17</v>
      </c>
      <c r="M15" s="51" t="s">
        <v>109</v>
      </c>
      <c r="N15" s="44">
        <v>769</v>
      </c>
      <c r="O15" s="44">
        <v>14</v>
      </c>
      <c r="P15" s="44" t="s">
        <v>117</v>
      </c>
      <c r="Q15" s="44"/>
    </row>
    <row r="16" spans="1:17" s="52" customFormat="1" x14ac:dyDescent="0.25">
      <c r="A16" s="45">
        <v>44631</v>
      </c>
      <c r="B16" s="55" t="s">
        <v>16</v>
      </c>
      <c r="C16" s="61">
        <v>60</v>
      </c>
      <c r="D16" s="57">
        <v>29.96</v>
      </c>
      <c r="E16" s="62" t="s">
        <v>96</v>
      </c>
      <c r="F16" s="64">
        <v>1139</v>
      </c>
      <c r="G16" s="44" t="s">
        <v>101</v>
      </c>
      <c r="H16" s="44">
        <v>1</v>
      </c>
      <c r="I16" s="44" t="s">
        <v>120</v>
      </c>
      <c r="J16" s="44"/>
      <c r="K16" s="44">
        <v>520</v>
      </c>
      <c r="L16" s="44">
        <v>13</v>
      </c>
      <c r="M16" s="51" t="s">
        <v>109</v>
      </c>
      <c r="N16" s="44">
        <v>725</v>
      </c>
      <c r="O16" s="44">
        <v>32</v>
      </c>
      <c r="P16" s="44" t="s">
        <v>121</v>
      </c>
      <c r="Q16" s="44"/>
    </row>
    <row r="17" spans="1:17" s="52" customFormat="1" x14ac:dyDescent="0.25">
      <c r="A17" s="45">
        <v>44631</v>
      </c>
      <c r="B17" s="55" t="s">
        <v>16</v>
      </c>
      <c r="C17" s="61">
        <v>60</v>
      </c>
      <c r="D17" s="57">
        <v>29.96</v>
      </c>
      <c r="E17" s="62" t="s">
        <v>96</v>
      </c>
      <c r="F17" s="64">
        <v>1138</v>
      </c>
      <c r="G17" s="44" t="s">
        <v>53</v>
      </c>
      <c r="H17" s="44">
        <v>1</v>
      </c>
      <c r="I17" s="44" t="s">
        <v>120</v>
      </c>
      <c r="J17" s="44"/>
      <c r="K17" s="44">
        <v>490</v>
      </c>
      <c r="L17" s="44">
        <v>12</v>
      </c>
      <c r="M17" s="51" t="s">
        <v>109</v>
      </c>
      <c r="N17" s="44">
        <v>781</v>
      </c>
      <c r="O17" s="44">
        <v>36</v>
      </c>
      <c r="P17" s="44" t="s">
        <v>122</v>
      </c>
      <c r="Q17" s="44"/>
    </row>
    <row r="18" spans="1:17" s="52" customFormat="1" x14ac:dyDescent="0.25">
      <c r="A18" s="45">
        <v>44631</v>
      </c>
      <c r="B18" s="55" t="s">
        <v>16</v>
      </c>
      <c r="C18" s="61">
        <v>60</v>
      </c>
      <c r="D18" s="57">
        <v>29.96</v>
      </c>
      <c r="E18" s="62" t="s">
        <v>96</v>
      </c>
      <c r="F18" s="64">
        <v>1139</v>
      </c>
      <c r="G18" s="44" t="s">
        <v>62</v>
      </c>
      <c r="H18" s="44">
        <v>1</v>
      </c>
      <c r="I18" s="44" t="s">
        <v>123</v>
      </c>
      <c r="J18" s="44"/>
      <c r="K18" s="44">
        <v>446</v>
      </c>
      <c r="L18" s="44">
        <v>13</v>
      </c>
      <c r="M18" s="51" t="s">
        <v>124</v>
      </c>
      <c r="N18" s="44">
        <v>922</v>
      </c>
      <c r="O18" s="44">
        <v>47</v>
      </c>
      <c r="P18" s="44" t="s">
        <v>92</v>
      </c>
      <c r="Q18" s="44"/>
    </row>
    <row r="19" spans="1:17" s="52" customFormat="1" x14ac:dyDescent="0.25">
      <c r="A19" s="45">
        <v>44631</v>
      </c>
      <c r="B19" s="55" t="s">
        <v>16</v>
      </c>
      <c r="C19" s="61">
        <v>60</v>
      </c>
      <c r="D19" s="57">
        <v>29.96</v>
      </c>
      <c r="E19" s="62" t="s">
        <v>96</v>
      </c>
      <c r="F19" s="64">
        <v>1139</v>
      </c>
      <c r="G19" s="44" t="s">
        <v>101</v>
      </c>
      <c r="H19" s="44">
        <v>2</v>
      </c>
      <c r="I19" s="44" t="s">
        <v>114</v>
      </c>
      <c r="J19" s="44"/>
      <c r="K19" s="44">
        <v>532</v>
      </c>
      <c r="L19" s="44">
        <v>13</v>
      </c>
      <c r="M19" s="51" t="s">
        <v>109</v>
      </c>
      <c r="N19" s="44">
        <v>633</v>
      </c>
      <c r="O19" s="44">
        <v>28</v>
      </c>
      <c r="P19" s="44" t="s">
        <v>125</v>
      </c>
      <c r="Q19" s="44"/>
    </row>
    <row r="20" spans="1:17" s="52" customFormat="1" x14ac:dyDescent="0.25">
      <c r="A20" s="45">
        <v>44644</v>
      </c>
      <c r="B20" s="55" t="s">
        <v>16</v>
      </c>
      <c r="C20" s="61">
        <v>61</v>
      </c>
      <c r="D20" s="57">
        <v>29.9</v>
      </c>
      <c r="E20" s="62" t="s">
        <v>138</v>
      </c>
      <c r="F20" s="64">
        <v>1138</v>
      </c>
      <c r="G20" s="44" t="s">
        <v>53</v>
      </c>
      <c r="H20" s="44">
        <v>1</v>
      </c>
      <c r="I20" s="44" t="s">
        <v>120</v>
      </c>
      <c r="J20" s="44" t="s">
        <v>48</v>
      </c>
      <c r="K20" s="44">
        <v>468</v>
      </c>
      <c r="L20" s="44">
        <v>12</v>
      </c>
      <c r="M20" s="51" t="s">
        <v>124</v>
      </c>
      <c r="N20" s="44">
        <v>890</v>
      </c>
      <c r="O20" s="44">
        <v>36</v>
      </c>
      <c r="P20" s="44" t="s">
        <v>126</v>
      </c>
      <c r="Q20" s="44"/>
    </row>
    <row r="21" spans="1:17" s="52" customFormat="1" x14ac:dyDescent="0.25">
      <c r="A21" s="45">
        <v>44644</v>
      </c>
      <c r="B21" s="55" t="s">
        <v>16</v>
      </c>
      <c r="C21" s="61">
        <v>61</v>
      </c>
      <c r="D21" s="57">
        <v>29.9</v>
      </c>
      <c r="E21" s="62" t="s">
        <v>138</v>
      </c>
      <c r="F21" s="64">
        <v>1138</v>
      </c>
      <c r="G21" s="44" t="s">
        <v>53</v>
      </c>
      <c r="H21" s="44">
        <v>2</v>
      </c>
      <c r="I21" s="44" t="s">
        <v>120</v>
      </c>
      <c r="J21" s="44" t="s">
        <v>48</v>
      </c>
      <c r="K21" s="44">
        <v>500</v>
      </c>
      <c r="L21" s="44">
        <v>12</v>
      </c>
      <c r="M21" s="51" t="s">
        <v>124</v>
      </c>
      <c r="N21" s="44">
        <v>695</v>
      </c>
      <c r="O21" s="44">
        <v>42</v>
      </c>
      <c r="P21" s="44" t="s">
        <v>127</v>
      </c>
      <c r="Q21" s="44"/>
    </row>
    <row r="22" spans="1:17" s="52" customFormat="1" x14ac:dyDescent="0.25">
      <c r="A22" s="45">
        <v>44644</v>
      </c>
      <c r="B22" s="55" t="s">
        <v>16</v>
      </c>
      <c r="C22" s="61">
        <v>61</v>
      </c>
      <c r="D22" s="57">
        <v>29.9</v>
      </c>
      <c r="E22" s="62" t="s">
        <v>138</v>
      </c>
      <c r="F22" s="64">
        <v>1139</v>
      </c>
      <c r="G22" s="44" t="s">
        <v>62</v>
      </c>
      <c r="H22" s="44">
        <v>1</v>
      </c>
      <c r="I22" s="44" t="s">
        <v>120</v>
      </c>
      <c r="J22" s="44" t="s">
        <v>48</v>
      </c>
      <c r="K22" s="44">
        <v>480</v>
      </c>
      <c r="L22" s="44">
        <v>18</v>
      </c>
      <c r="M22" s="51" t="s">
        <v>124</v>
      </c>
      <c r="N22" s="44">
        <v>815</v>
      </c>
      <c r="O22" s="44">
        <v>44</v>
      </c>
      <c r="P22" s="44" t="s">
        <v>127</v>
      </c>
      <c r="Q22" s="44"/>
    </row>
    <row r="23" spans="1:17" s="52" customFormat="1" x14ac:dyDescent="0.25">
      <c r="A23" s="45">
        <v>44644</v>
      </c>
      <c r="B23" s="55" t="s">
        <v>16</v>
      </c>
      <c r="C23" s="61">
        <v>61</v>
      </c>
      <c r="D23" s="57">
        <v>29.9</v>
      </c>
      <c r="E23" s="62" t="s">
        <v>138</v>
      </c>
      <c r="F23" s="64">
        <v>1139</v>
      </c>
      <c r="G23" s="44" t="s">
        <v>62</v>
      </c>
      <c r="H23" s="44">
        <v>2</v>
      </c>
      <c r="I23" s="44" t="s">
        <v>120</v>
      </c>
      <c r="J23" s="44" t="s">
        <v>129</v>
      </c>
      <c r="K23" s="44">
        <v>480</v>
      </c>
      <c r="L23" s="44">
        <v>18</v>
      </c>
      <c r="M23" s="51" t="s">
        <v>124</v>
      </c>
      <c r="N23" s="44">
        <v>870</v>
      </c>
      <c r="O23" s="44">
        <v>48</v>
      </c>
      <c r="P23" s="44" t="s">
        <v>92</v>
      </c>
      <c r="Q23" s="44"/>
    </row>
    <row r="24" spans="1:17" s="52" customFormat="1" x14ac:dyDescent="0.25">
      <c r="A24" s="45">
        <v>44644</v>
      </c>
      <c r="B24" s="55" t="s">
        <v>16</v>
      </c>
      <c r="C24" s="61">
        <v>61</v>
      </c>
      <c r="D24" s="57">
        <v>29.9</v>
      </c>
      <c r="E24" s="62" t="s">
        <v>138</v>
      </c>
      <c r="F24" s="64">
        <v>1139</v>
      </c>
      <c r="G24" s="44" t="s">
        <v>101</v>
      </c>
      <c r="H24" s="44">
        <v>1</v>
      </c>
      <c r="I24" s="44" t="s">
        <v>120</v>
      </c>
      <c r="J24" s="44" t="s">
        <v>129</v>
      </c>
      <c r="K24" s="44">
        <v>492</v>
      </c>
      <c r="L24" s="44">
        <v>13</v>
      </c>
      <c r="M24" s="51" t="s">
        <v>124</v>
      </c>
      <c r="N24" s="44">
        <v>768</v>
      </c>
      <c r="O24" s="44">
        <v>44</v>
      </c>
      <c r="P24" s="44" t="s">
        <v>128</v>
      </c>
      <c r="Q24" s="44"/>
    </row>
    <row r="25" spans="1:17" s="52" customFormat="1" x14ac:dyDescent="0.25">
      <c r="A25" s="45">
        <v>44647</v>
      </c>
      <c r="B25" s="55" t="s">
        <v>118</v>
      </c>
      <c r="C25" s="61">
        <v>40</v>
      </c>
      <c r="D25" s="57">
        <v>29.9</v>
      </c>
      <c r="E25" s="62" t="s">
        <v>137</v>
      </c>
      <c r="F25" s="64">
        <v>1138</v>
      </c>
      <c r="G25" s="44" t="s">
        <v>53</v>
      </c>
      <c r="H25" s="44">
        <v>1</v>
      </c>
      <c r="I25" s="44" t="s">
        <v>120</v>
      </c>
      <c r="J25" s="44" t="s">
        <v>129</v>
      </c>
      <c r="K25" s="44">
        <v>481</v>
      </c>
      <c r="L25" s="44">
        <v>13</v>
      </c>
      <c r="M25" s="51" t="s">
        <v>130</v>
      </c>
      <c r="N25" s="44">
        <v>876</v>
      </c>
      <c r="O25" s="44">
        <v>43</v>
      </c>
      <c r="P25" s="44" t="s">
        <v>131</v>
      </c>
      <c r="Q25" s="44"/>
    </row>
    <row r="26" spans="1:17" s="52" customFormat="1" x14ac:dyDescent="0.25">
      <c r="A26" s="45">
        <v>44647</v>
      </c>
      <c r="B26" s="55" t="s">
        <v>118</v>
      </c>
      <c r="C26" s="61">
        <v>40</v>
      </c>
      <c r="D26" s="57">
        <v>29.9</v>
      </c>
      <c r="E26" s="62" t="s">
        <v>137</v>
      </c>
      <c r="F26" s="64">
        <v>1138</v>
      </c>
      <c r="G26" s="44" t="s">
        <v>53</v>
      </c>
      <c r="H26" s="44">
        <v>2</v>
      </c>
      <c r="I26" s="44" t="s">
        <v>120</v>
      </c>
      <c r="J26" s="44" t="s">
        <v>129</v>
      </c>
      <c r="K26" s="44">
        <v>501</v>
      </c>
      <c r="L26" s="44">
        <v>13</v>
      </c>
      <c r="M26" s="51" t="s">
        <v>130</v>
      </c>
      <c r="N26" s="44">
        <v>858</v>
      </c>
      <c r="O26" s="44">
        <v>45.75</v>
      </c>
      <c r="P26" s="44" t="s">
        <v>132</v>
      </c>
      <c r="Q26" s="44">
        <v>835</v>
      </c>
    </row>
    <row r="27" spans="1:17" s="52" customFormat="1" x14ac:dyDescent="0.25">
      <c r="A27" s="45">
        <v>44647</v>
      </c>
      <c r="B27" s="55" t="s">
        <v>118</v>
      </c>
      <c r="C27" s="61">
        <v>40</v>
      </c>
      <c r="D27" s="57">
        <v>29.9</v>
      </c>
      <c r="E27" s="62" t="s">
        <v>137</v>
      </c>
      <c r="F27" s="64">
        <v>1138</v>
      </c>
      <c r="G27" s="44" t="s">
        <v>53</v>
      </c>
      <c r="H27" s="44">
        <v>3</v>
      </c>
      <c r="I27" s="44" t="s">
        <v>120</v>
      </c>
      <c r="J27" s="44" t="s">
        <v>129</v>
      </c>
      <c r="K27" s="44">
        <v>516</v>
      </c>
      <c r="L27" s="44">
        <v>13</v>
      </c>
      <c r="M27" s="51" t="s">
        <v>130</v>
      </c>
      <c r="N27" s="44">
        <v>783</v>
      </c>
      <c r="O27" s="44">
        <v>45</v>
      </c>
      <c r="P27" s="44" t="s">
        <v>133</v>
      </c>
      <c r="Q27" s="44">
        <v>835</v>
      </c>
    </row>
    <row r="28" spans="1:17" s="52" customFormat="1" x14ac:dyDescent="0.25">
      <c r="A28" s="45">
        <v>44647</v>
      </c>
      <c r="B28" s="55" t="s">
        <v>118</v>
      </c>
      <c r="C28" s="61">
        <v>40</v>
      </c>
      <c r="D28" s="57">
        <v>29.9</v>
      </c>
      <c r="E28" s="62" t="s">
        <v>137</v>
      </c>
      <c r="F28" s="64">
        <v>1139</v>
      </c>
      <c r="G28" s="44" t="s">
        <v>62</v>
      </c>
      <c r="H28" s="44">
        <v>1</v>
      </c>
      <c r="I28" s="44" t="s">
        <v>120</v>
      </c>
      <c r="J28" s="44" t="s">
        <v>129</v>
      </c>
      <c r="K28" s="44">
        <v>483</v>
      </c>
      <c r="L28" s="44">
        <v>18</v>
      </c>
      <c r="M28" s="51" t="s">
        <v>130</v>
      </c>
      <c r="N28" s="44">
        <v>822</v>
      </c>
      <c r="O28" s="44">
        <v>44</v>
      </c>
      <c r="P28" s="44" t="s">
        <v>134</v>
      </c>
      <c r="Q28" s="44">
        <v>835</v>
      </c>
    </row>
    <row r="29" spans="1:17" s="52" customFormat="1" x14ac:dyDescent="0.25">
      <c r="A29" s="45">
        <v>44647</v>
      </c>
      <c r="B29" s="55" t="s">
        <v>118</v>
      </c>
      <c r="C29" s="61">
        <v>40</v>
      </c>
      <c r="D29" s="57">
        <v>29.9</v>
      </c>
      <c r="E29" s="62" t="s">
        <v>137</v>
      </c>
      <c r="F29" s="64">
        <v>1139</v>
      </c>
      <c r="G29" s="44" t="s">
        <v>62</v>
      </c>
      <c r="H29" s="44">
        <v>2</v>
      </c>
      <c r="I29" s="44" t="s">
        <v>120</v>
      </c>
      <c r="J29" s="44" t="s">
        <v>129</v>
      </c>
      <c r="K29" s="44">
        <v>479</v>
      </c>
      <c r="L29" s="44">
        <v>18</v>
      </c>
      <c r="M29" s="51" t="s">
        <v>130</v>
      </c>
      <c r="N29" s="44">
        <v>511</v>
      </c>
      <c r="O29" s="44">
        <v>25</v>
      </c>
      <c r="P29" s="44" t="s">
        <v>140</v>
      </c>
      <c r="Q29" s="44">
        <v>835</v>
      </c>
    </row>
    <row r="30" spans="1:17" s="52" customFormat="1" x14ac:dyDescent="0.25">
      <c r="A30" s="45">
        <v>44647</v>
      </c>
      <c r="B30" s="55" t="s">
        <v>118</v>
      </c>
      <c r="C30" s="61">
        <v>40</v>
      </c>
      <c r="D30" s="57">
        <v>29.9</v>
      </c>
      <c r="E30" s="62" t="s">
        <v>137</v>
      </c>
      <c r="F30" s="64">
        <v>1139</v>
      </c>
      <c r="G30" s="44" t="s">
        <v>101</v>
      </c>
      <c r="H30" s="44">
        <v>1</v>
      </c>
      <c r="I30" s="44" t="s">
        <v>120</v>
      </c>
      <c r="J30" s="44" t="s">
        <v>136</v>
      </c>
      <c r="K30" s="44">
        <v>498</v>
      </c>
      <c r="L30" s="44">
        <v>12</v>
      </c>
      <c r="M30" s="51" t="s">
        <v>130</v>
      </c>
      <c r="N30" s="44">
        <v>794</v>
      </c>
      <c r="O30" s="44">
        <v>38</v>
      </c>
      <c r="P30" s="44" t="s">
        <v>135</v>
      </c>
      <c r="Q30" s="44">
        <v>835</v>
      </c>
    </row>
    <row r="31" spans="1:17" s="21" customFormat="1" x14ac:dyDescent="0.25">
      <c r="A31" s="15">
        <v>44653</v>
      </c>
      <c r="B31" s="15" t="s">
        <v>106</v>
      </c>
      <c r="C31" s="61">
        <v>55</v>
      </c>
      <c r="D31" s="15" t="s">
        <v>149</v>
      </c>
      <c r="E31" s="66" t="s">
        <v>148</v>
      </c>
      <c r="F31" s="65">
        <v>1138</v>
      </c>
      <c r="G31" s="9" t="s">
        <v>53</v>
      </c>
      <c r="H31" s="9">
        <v>1</v>
      </c>
      <c r="I31" s="9" t="s">
        <v>120</v>
      </c>
      <c r="J31" s="9" t="s">
        <v>129</v>
      </c>
      <c r="K31" s="9">
        <v>509</v>
      </c>
      <c r="L31" s="9">
        <v>13</v>
      </c>
      <c r="M31" s="20" t="s">
        <v>130</v>
      </c>
      <c r="N31" s="9">
        <v>785</v>
      </c>
      <c r="O31" s="9">
        <v>39</v>
      </c>
      <c r="P31" s="20" t="s">
        <v>39</v>
      </c>
      <c r="Q31" s="44">
        <v>835</v>
      </c>
    </row>
    <row r="32" spans="1:17" s="21" customFormat="1" x14ac:dyDescent="0.25">
      <c r="A32" s="15">
        <v>44653</v>
      </c>
      <c r="B32" s="15" t="s">
        <v>106</v>
      </c>
      <c r="C32" s="61">
        <v>55</v>
      </c>
      <c r="D32" s="15" t="s">
        <v>149</v>
      </c>
      <c r="E32" s="66" t="s">
        <v>148</v>
      </c>
      <c r="F32" s="65">
        <v>1138</v>
      </c>
      <c r="G32" s="9" t="s">
        <v>53</v>
      </c>
      <c r="H32" s="9">
        <v>2</v>
      </c>
      <c r="I32" s="9" t="s">
        <v>120</v>
      </c>
      <c r="J32" s="9" t="s">
        <v>129</v>
      </c>
      <c r="K32" s="9">
        <v>483</v>
      </c>
      <c r="L32" s="9">
        <v>13</v>
      </c>
      <c r="M32" s="20" t="s">
        <v>130</v>
      </c>
      <c r="N32" s="9">
        <v>822</v>
      </c>
      <c r="O32" s="9">
        <v>44.07</v>
      </c>
      <c r="P32" s="20" t="s">
        <v>141</v>
      </c>
      <c r="Q32" s="44">
        <v>835</v>
      </c>
    </row>
    <row r="33" spans="1:17" s="21" customFormat="1" x14ac:dyDescent="0.25">
      <c r="A33" s="15">
        <v>44653</v>
      </c>
      <c r="B33" s="15" t="s">
        <v>106</v>
      </c>
      <c r="C33" s="61">
        <v>55</v>
      </c>
      <c r="D33" s="15" t="s">
        <v>149</v>
      </c>
      <c r="E33" s="66" t="s">
        <v>148</v>
      </c>
      <c r="F33" s="65">
        <v>1138</v>
      </c>
      <c r="G33" s="9" t="s">
        <v>53</v>
      </c>
      <c r="H33" s="9">
        <v>3</v>
      </c>
      <c r="I33" s="9" t="s">
        <v>120</v>
      </c>
      <c r="J33" s="9" t="s">
        <v>129</v>
      </c>
      <c r="K33" s="9">
        <v>480</v>
      </c>
      <c r="L33" s="9">
        <v>13</v>
      </c>
      <c r="M33" s="20" t="s">
        <v>130</v>
      </c>
      <c r="N33" s="9">
        <v>875</v>
      </c>
      <c r="O33" s="9">
        <v>40.19</v>
      </c>
      <c r="P33" s="20" t="s">
        <v>142</v>
      </c>
      <c r="Q33" s="44">
        <v>835</v>
      </c>
    </row>
    <row r="34" spans="1:17" s="21" customFormat="1" x14ac:dyDescent="0.25">
      <c r="A34" s="15">
        <v>44653</v>
      </c>
      <c r="B34" s="15" t="s">
        <v>106</v>
      </c>
      <c r="C34" s="61">
        <v>55</v>
      </c>
      <c r="D34" s="15" t="s">
        <v>149</v>
      </c>
      <c r="E34" s="66" t="s">
        <v>148</v>
      </c>
      <c r="F34" s="65">
        <v>1139</v>
      </c>
      <c r="G34" s="9" t="s">
        <v>62</v>
      </c>
      <c r="H34" s="9">
        <v>1</v>
      </c>
      <c r="I34" s="9" t="s">
        <v>120</v>
      </c>
      <c r="J34" s="9" t="s">
        <v>129</v>
      </c>
      <c r="K34" s="9">
        <v>482</v>
      </c>
      <c r="L34" s="9">
        <v>18</v>
      </c>
      <c r="M34" s="20" t="s">
        <v>130</v>
      </c>
      <c r="N34" s="9">
        <v>870</v>
      </c>
      <c r="O34" s="9">
        <v>21</v>
      </c>
      <c r="P34" s="20" t="s">
        <v>10</v>
      </c>
      <c r="Q34" s="44">
        <v>835</v>
      </c>
    </row>
    <row r="35" spans="1:17" s="21" customFormat="1" x14ac:dyDescent="0.25">
      <c r="A35" s="15">
        <v>44654</v>
      </c>
      <c r="B35" s="15" t="s">
        <v>106</v>
      </c>
      <c r="C35" s="61">
        <v>50</v>
      </c>
      <c r="D35" s="15" t="s">
        <v>149</v>
      </c>
      <c r="E35" s="66" t="s">
        <v>147</v>
      </c>
      <c r="F35" s="65">
        <v>1139</v>
      </c>
      <c r="G35" s="9" t="s">
        <v>62</v>
      </c>
      <c r="H35" s="9">
        <v>2</v>
      </c>
      <c r="I35" s="9" t="s">
        <v>143</v>
      </c>
      <c r="J35" s="9" t="s">
        <v>144</v>
      </c>
      <c r="K35" s="9">
        <v>499</v>
      </c>
      <c r="L35" s="9">
        <v>18</v>
      </c>
      <c r="M35" s="20" t="s">
        <v>130</v>
      </c>
      <c r="N35" s="9">
        <v>746</v>
      </c>
      <c r="O35" s="9">
        <v>36</v>
      </c>
      <c r="P35" s="20" t="s">
        <v>39</v>
      </c>
      <c r="Q35" s="44">
        <v>835</v>
      </c>
    </row>
    <row r="36" spans="1:17" s="21" customFormat="1" x14ac:dyDescent="0.25">
      <c r="A36" s="15">
        <v>44654</v>
      </c>
      <c r="B36" s="15" t="s">
        <v>106</v>
      </c>
      <c r="C36" s="61">
        <v>50</v>
      </c>
      <c r="D36" s="15" t="s">
        <v>149</v>
      </c>
      <c r="E36" s="66" t="s">
        <v>147</v>
      </c>
      <c r="F36" s="65">
        <v>1139</v>
      </c>
      <c r="G36" s="9" t="s">
        <v>62</v>
      </c>
      <c r="H36" s="9">
        <v>3</v>
      </c>
      <c r="I36" s="9" t="s">
        <v>143</v>
      </c>
      <c r="J36" s="9" t="s">
        <v>129</v>
      </c>
      <c r="K36" s="9">
        <v>468</v>
      </c>
      <c r="L36" s="9">
        <v>18</v>
      </c>
      <c r="M36" s="20" t="s">
        <v>130</v>
      </c>
      <c r="N36" s="9">
        <v>810</v>
      </c>
      <c r="O36" s="9">
        <v>40.96</v>
      </c>
      <c r="P36" s="20" t="s">
        <v>145</v>
      </c>
      <c r="Q36" s="44">
        <v>835</v>
      </c>
    </row>
    <row r="37" spans="1:17" s="21" customFormat="1" x14ac:dyDescent="0.25">
      <c r="A37" s="15">
        <v>44654</v>
      </c>
      <c r="B37" s="15" t="s">
        <v>106</v>
      </c>
      <c r="C37" s="61">
        <v>50</v>
      </c>
      <c r="D37" s="15" t="s">
        <v>149</v>
      </c>
      <c r="E37" s="66" t="s">
        <v>147</v>
      </c>
      <c r="F37" s="65">
        <v>1139</v>
      </c>
      <c r="G37" s="9" t="s">
        <v>62</v>
      </c>
      <c r="H37" s="9">
        <v>4</v>
      </c>
      <c r="I37" s="9" t="s">
        <v>143</v>
      </c>
      <c r="J37" s="9" t="s">
        <v>129</v>
      </c>
      <c r="K37" s="9">
        <v>459</v>
      </c>
      <c r="L37" s="9">
        <v>18</v>
      </c>
      <c r="M37" s="20" t="s">
        <v>130</v>
      </c>
      <c r="N37" s="9">
        <v>876</v>
      </c>
      <c r="O37" s="9">
        <v>45.4</v>
      </c>
      <c r="P37" s="20" t="s">
        <v>146</v>
      </c>
      <c r="Q37" s="44">
        <v>835</v>
      </c>
    </row>
    <row r="38" spans="1:17" s="21" customFormat="1" x14ac:dyDescent="0.25">
      <c r="A38" s="15">
        <v>44683</v>
      </c>
      <c r="B38" s="55" t="s">
        <v>16</v>
      </c>
      <c r="C38" s="61">
        <v>80</v>
      </c>
      <c r="D38" s="15" t="s">
        <v>149</v>
      </c>
      <c r="E38" s="66" t="s">
        <v>96</v>
      </c>
      <c r="F38" s="65">
        <v>1138</v>
      </c>
      <c r="G38" s="9" t="s">
        <v>53</v>
      </c>
      <c r="H38" s="9">
        <v>1</v>
      </c>
      <c r="I38" s="9" t="s">
        <v>143</v>
      </c>
      <c r="J38" s="9" t="s">
        <v>129</v>
      </c>
      <c r="K38" s="9">
        <v>480</v>
      </c>
      <c r="L38" s="9">
        <v>13</v>
      </c>
      <c r="M38" s="20" t="s">
        <v>130</v>
      </c>
      <c r="N38" s="9">
        <v>896</v>
      </c>
      <c r="O38" s="9">
        <v>45</v>
      </c>
      <c r="P38" s="20" t="s">
        <v>10</v>
      </c>
      <c r="Q38" s="9">
        <v>860</v>
      </c>
    </row>
    <row r="39" spans="1:17" s="21" customFormat="1" x14ac:dyDescent="0.25">
      <c r="A39" s="15">
        <v>44683</v>
      </c>
      <c r="B39" s="55" t="s">
        <v>16</v>
      </c>
      <c r="C39" s="61">
        <v>80</v>
      </c>
      <c r="D39" s="15" t="s">
        <v>149</v>
      </c>
      <c r="E39" s="66" t="s">
        <v>96</v>
      </c>
      <c r="F39" s="65">
        <v>1138</v>
      </c>
      <c r="G39" s="9" t="s">
        <v>53</v>
      </c>
      <c r="H39" s="9">
        <v>2</v>
      </c>
      <c r="I39" s="9" t="s">
        <v>143</v>
      </c>
      <c r="J39" s="9" t="s">
        <v>129</v>
      </c>
      <c r="K39" s="9">
        <v>525</v>
      </c>
      <c r="L39" s="9">
        <v>13</v>
      </c>
      <c r="M39" s="20" t="s">
        <v>130</v>
      </c>
      <c r="N39" s="9">
        <v>779</v>
      </c>
      <c r="O39" s="9">
        <v>41</v>
      </c>
      <c r="P39" s="20" t="s">
        <v>39</v>
      </c>
      <c r="Q39" s="9">
        <v>810</v>
      </c>
    </row>
    <row r="40" spans="1:17" s="21" customFormat="1" x14ac:dyDescent="0.25">
      <c r="A40" s="15">
        <v>44683</v>
      </c>
      <c r="B40" s="55" t="s">
        <v>16</v>
      </c>
      <c r="C40" s="61">
        <v>80</v>
      </c>
      <c r="D40" s="15" t="s">
        <v>149</v>
      </c>
      <c r="E40" s="66" t="s">
        <v>96</v>
      </c>
      <c r="F40" s="65">
        <v>1138</v>
      </c>
      <c r="G40" s="9" t="s">
        <v>53</v>
      </c>
      <c r="H40" s="9">
        <v>3</v>
      </c>
      <c r="I40" s="9" t="s">
        <v>151</v>
      </c>
      <c r="J40" s="9" t="s">
        <v>129</v>
      </c>
      <c r="K40" s="9">
        <v>511</v>
      </c>
      <c r="L40" s="9">
        <v>13</v>
      </c>
      <c r="M40" s="20" t="s">
        <v>130</v>
      </c>
      <c r="N40" s="9">
        <v>808</v>
      </c>
      <c r="O40" s="9">
        <v>52</v>
      </c>
      <c r="P40" s="20" t="s">
        <v>152</v>
      </c>
      <c r="Q40" s="9">
        <v>810</v>
      </c>
    </row>
    <row r="41" spans="1:17" s="21" customFormat="1" x14ac:dyDescent="0.25">
      <c r="A41" s="15">
        <v>44683</v>
      </c>
      <c r="B41" s="55" t="s">
        <v>16</v>
      </c>
      <c r="C41" s="61">
        <v>80</v>
      </c>
      <c r="D41" s="15" t="s">
        <v>149</v>
      </c>
      <c r="E41" s="66" t="s">
        <v>96</v>
      </c>
      <c r="F41" s="65">
        <v>1138</v>
      </c>
      <c r="G41" s="9" t="s">
        <v>53</v>
      </c>
      <c r="H41" s="9">
        <v>4</v>
      </c>
      <c r="I41" s="9" t="s">
        <v>143</v>
      </c>
      <c r="J41" s="9" t="s">
        <v>129</v>
      </c>
      <c r="K41" s="9">
        <v>496</v>
      </c>
      <c r="L41" s="9">
        <v>13</v>
      </c>
      <c r="M41" s="20" t="s">
        <v>153</v>
      </c>
      <c r="N41" s="9">
        <v>852</v>
      </c>
      <c r="O41" s="9">
        <v>42</v>
      </c>
      <c r="P41" s="20" t="s">
        <v>154</v>
      </c>
      <c r="Q41" s="9">
        <v>860</v>
      </c>
    </row>
    <row r="42" spans="1:17" s="21" customFormat="1" x14ac:dyDescent="0.25">
      <c r="A42" s="15">
        <v>44695</v>
      </c>
      <c r="B42" s="55" t="s">
        <v>106</v>
      </c>
      <c r="C42" s="61">
        <v>80</v>
      </c>
      <c r="D42" s="15" t="s">
        <v>158</v>
      </c>
      <c r="E42" s="66" t="s">
        <v>96</v>
      </c>
      <c r="F42" s="65">
        <v>1138</v>
      </c>
      <c r="G42" s="9" t="s">
        <v>53</v>
      </c>
      <c r="H42" s="9">
        <v>1</v>
      </c>
      <c r="I42" s="9" t="s">
        <v>143</v>
      </c>
      <c r="J42" s="9" t="s">
        <v>129</v>
      </c>
      <c r="K42" s="9">
        <v>508</v>
      </c>
      <c r="L42" s="9">
        <v>13</v>
      </c>
      <c r="M42" s="20" t="s">
        <v>130</v>
      </c>
      <c r="N42" s="9">
        <v>791</v>
      </c>
      <c r="O42" s="9">
        <v>35.15</v>
      </c>
      <c r="P42" s="20" t="s">
        <v>156</v>
      </c>
      <c r="Q42" s="9">
        <v>810</v>
      </c>
    </row>
    <row r="43" spans="1:17" s="21" customFormat="1" x14ac:dyDescent="0.25">
      <c r="A43" s="15">
        <v>44695</v>
      </c>
      <c r="B43" s="55" t="s">
        <v>106</v>
      </c>
      <c r="C43" s="61">
        <v>80</v>
      </c>
      <c r="D43" s="15" t="s">
        <v>158</v>
      </c>
      <c r="E43" s="66" t="s">
        <v>96</v>
      </c>
      <c r="F43" s="65">
        <v>1138</v>
      </c>
      <c r="G43" s="9" t="s">
        <v>53</v>
      </c>
      <c r="H43" s="9">
        <v>2</v>
      </c>
      <c r="I43" s="9" t="s">
        <v>143</v>
      </c>
      <c r="J43" s="9" t="s">
        <v>129</v>
      </c>
      <c r="K43" s="9">
        <v>492</v>
      </c>
      <c r="L43" s="9">
        <v>13</v>
      </c>
      <c r="M43" s="20" t="s">
        <v>130</v>
      </c>
      <c r="N43" s="9">
        <v>814</v>
      </c>
      <c r="O43" s="9">
        <v>43.03</v>
      </c>
      <c r="P43" s="20" t="s">
        <v>157</v>
      </c>
      <c r="Q43" s="9">
        <v>860</v>
      </c>
    </row>
  </sheetData>
  <pageMargins left="0.25" right="0.25" top="0.5" bottom="0.5" header="0.3" footer="0.3"/>
  <pageSetup orientation="landscape" r:id="rId1"/>
  <headerFooter>
    <oddHeader>&amp;L&amp;"-,Bold"TARC 2021/2022 Flights&amp;R&amp;"-,Bold"Explorer Post 1010</oddHeader>
    <oddFooter>&amp;L&amp;"-,Bold"&amp;8&amp;D&amp;R&amp;"-,Bold"&amp;8&amp;P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3C0-2C17-4524-8E65-7980CA3D704B}">
  <dimension ref="A1:P17"/>
  <sheetViews>
    <sheetView workbookViewId="0">
      <selection activeCell="B7" sqref="B7"/>
    </sheetView>
  </sheetViews>
  <sheetFormatPr defaultRowHeight="15" x14ac:dyDescent="0.25"/>
  <cols>
    <col min="2" max="2" width="12" bestFit="1" customWidth="1"/>
    <col min="3" max="3" width="6.140625" customWidth="1"/>
    <col min="4" max="4" width="5.5703125" bestFit="1" customWidth="1"/>
    <col min="5" max="5" width="5.7109375" bestFit="1" customWidth="1"/>
    <col min="6" max="6" width="6.140625" bestFit="1" customWidth="1"/>
    <col min="7" max="7" width="7.140625" bestFit="1" customWidth="1"/>
    <col min="8" max="8" width="4.28515625" customWidth="1"/>
    <col min="9" max="9" width="13.85546875" customWidth="1"/>
    <col min="11" max="11" width="7.42578125" bestFit="1" customWidth="1"/>
    <col min="12" max="12" width="4.7109375" customWidth="1"/>
    <col min="13" max="13" width="6.28515625" bestFit="1" customWidth="1"/>
    <col min="14" max="14" width="4.5703125" bestFit="1" customWidth="1"/>
    <col min="15" max="15" width="5.5703125" bestFit="1" customWidth="1"/>
    <col min="16" max="16" width="24" customWidth="1"/>
  </cols>
  <sheetData>
    <row r="1" spans="1:16" s="3" customFormat="1" x14ac:dyDescent="0.25">
      <c r="A1" s="1" t="s">
        <v>19</v>
      </c>
      <c r="B1" s="1" t="s">
        <v>8</v>
      </c>
      <c r="C1" s="22" t="s">
        <v>49</v>
      </c>
      <c r="D1" s="2" t="s">
        <v>20</v>
      </c>
      <c r="E1" s="22" t="s">
        <v>0</v>
      </c>
      <c r="F1" s="10" t="s">
        <v>1</v>
      </c>
      <c r="G1" s="1" t="s">
        <v>2</v>
      </c>
      <c r="H1" s="10" t="s">
        <v>57</v>
      </c>
      <c r="I1" s="1" t="s">
        <v>50</v>
      </c>
      <c r="J1" s="1" t="s">
        <v>29</v>
      </c>
      <c r="K1" s="10" t="s">
        <v>3</v>
      </c>
      <c r="L1" s="10" t="s">
        <v>4</v>
      </c>
      <c r="M1" s="13" t="s">
        <v>30</v>
      </c>
      <c r="N1" s="10" t="s">
        <v>75</v>
      </c>
      <c r="O1" s="10" t="s">
        <v>6</v>
      </c>
      <c r="P1" s="1" t="s">
        <v>7</v>
      </c>
    </row>
    <row r="2" spans="1:16" s="3" customFormat="1" x14ac:dyDescent="0.25">
      <c r="A2" s="4">
        <v>43850</v>
      </c>
      <c r="B2" s="5" t="s">
        <v>16</v>
      </c>
      <c r="C2" s="23">
        <v>30</v>
      </c>
      <c r="D2" s="6">
        <v>29.8</v>
      </c>
      <c r="E2" s="27">
        <v>9</v>
      </c>
      <c r="F2" s="19">
        <v>6697</v>
      </c>
      <c r="G2" s="7" t="s">
        <v>22</v>
      </c>
      <c r="H2" s="11">
        <v>1</v>
      </c>
      <c r="I2" s="7" t="s">
        <v>54</v>
      </c>
      <c r="J2" s="7"/>
      <c r="K2" s="11">
        <v>326</v>
      </c>
      <c r="L2" s="11">
        <v>14</v>
      </c>
      <c r="M2" s="14" t="s">
        <v>9</v>
      </c>
      <c r="N2" s="11">
        <v>902</v>
      </c>
      <c r="O2" s="11">
        <v>42</v>
      </c>
      <c r="P2" s="7" t="s">
        <v>13</v>
      </c>
    </row>
    <row r="3" spans="1:16" s="3" customFormat="1" x14ac:dyDescent="0.25">
      <c r="A3" s="4">
        <v>43850</v>
      </c>
      <c r="B3" s="5" t="s">
        <v>16</v>
      </c>
      <c r="C3" s="23">
        <v>30</v>
      </c>
      <c r="D3" s="6">
        <v>29.8</v>
      </c>
      <c r="E3" s="27">
        <v>9</v>
      </c>
      <c r="F3" s="19">
        <v>6697</v>
      </c>
      <c r="G3" s="7" t="s">
        <v>22</v>
      </c>
      <c r="H3" s="11">
        <v>2</v>
      </c>
      <c r="I3" s="7" t="s">
        <v>54</v>
      </c>
      <c r="J3" s="7"/>
      <c r="K3" s="11">
        <v>371</v>
      </c>
      <c r="L3" s="11">
        <v>13</v>
      </c>
      <c r="M3" s="14" t="s">
        <v>9</v>
      </c>
      <c r="N3" s="11">
        <v>823</v>
      </c>
      <c r="O3" s="11">
        <v>48</v>
      </c>
      <c r="P3" s="7" t="s">
        <v>14</v>
      </c>
    </row>
    <row r="4" spans="1:16" s="3" customFormat="1" x14ac:dyDescent="0.25">
      <c r="A4" s="4">
        <v>43857</v>
      </c>
      <c r="B4" s="5" t="s">
        <v>16</v>
      </c>
      <c r="C4" s="23">
        <v>45</v>
      </c>
      <c r="D4" s="6">
        <v>29.38</v>
      </c>
      <c r="E4" s="23">
        <v>10</v>
      </c>
      <c r="F4" s="19">
        <v>6697</v>
      </c>
      <c r="G4" s="7" t="s">
        <v>22</v>
      </c>
      <c r="H4" s="11">
        <v>1</v>
      </c>
      <c r="I4" s="7" t="s">
        <v>17</v>
      </c>
      <c r="J4" s="7"/>
      <c r="K4" s="11">
        <v>385</v>
      </c>
      <c r="L4" s="11">
        <v>15</v>
      </c>
      <c r="M4" s="14" t="s">
        <v>18</v>
      </c>
      <c r="N4" s="11">
        <v>800</v>
      </c>
      <c r="O4" s="11">
        <v>44</v>
      </c>
      <c r="P4" s="7" t="s">
        <v>76</v>
      </c>
    </row>
    <row r="5" spans="1:16" s="3" customFormat="1" x14ac:dyDescent="0.25">
      <c r="A5" s="4">
        <v>43878</v>
      </c>
      <c r="B5" s="5" t="s">
        <v>16</v>
      </c>
      <c r="C5" s="23">
        <v>47</v>
      </c>
      <c r="D5" s="6">
        <v>29.92</v>
      </c>
      <c r="E5" s="23">
        <v>3</v>
      </c>
      <c r="F5" s="19">
        <v>6697</v>
      </c>
      <c r="G5" s="7" t="s">
        <v>22</v>
      </c>
      <c r="H5" s="11">
        <v>1</v>
      </c>
      <c r="I5" s="7" t="s">
        <v>25</v>
      </c>
      <c r="J5" s="7" t="s">
        <v>26</v>
      </c>
      <c r="K5" s="11">
        <v>386</v>
      </c>
      <c r="L5" s="11">
        <v>15</v>
      </c>
      <c r="M5" s="14" t="s">
        <v>18</v>
      </c>
      <c r="N5" s="11">
        <v>749</v>
      </c>
      <c r="O5" s="11">
        <v>36</v>
      </c>
      <c r="P5" s="9" t="s">
        <v>33</v>
      </c>
    </row>
    <row r="6" spans="1:16" s="3" customFormat="1" x14ac:dyDescent="0.25">
      <c r="A6" s="4">
        <v>43878</v>
      </c>
      <c r="B6" s="5" t="s">
        <v>16</v>
      </c>
      <c r="C6" s="23">
        <v>47</v>
      </c>
      <c r="D6" s="6">
        <v>29.92</v>
      </c>
      <c r="E6" s="23">
        <v>3</v>
      </c>
      <c r="F6" s="19">
        <v>6697</v>
      </c>
      <c r="G6" s="7" t="s">
        <v>22</v>
      </c>
      <c r="H6" s="11">
        <v>2</v>
      </c>
      <c r="I6" s="7" t="s">
        <v>27</v>
      </c>
      <c r="J6" s="7" t="s">
        <v>28</v>
      </c>
      <c r="K6" s="11">
        <v>386</v>
      </c>
      <c r="L6" s="11">
        <v>15</v>
      </c>
      <c r="M6" s="14" t="s">
        <v>18</v>
      </c>
      <c r="N6" s="11">
        <v>784</v>
      </c>
      <c r="O6" s="11">
        <v>20</v>
      </c>
      <c r="P6" s="9" t="s">
        <v>35</v>
      </c>
    </row>
    <row r="7" spans="1:16" s="3" customFormat="1" x14ac:dyDescent="0.25">
      <c r="A7" s="15">
        <v>43898</v>
      </c>
      <c r="B7" s="5" t="s">
        <v>16</v>
      </c>
      <c r="C7" s="23">
        <v>45</v>
      </c>
      <c r="D7" s="6">
        <v>30.09</v>
      </c>
      <c r="E7" s="23">
        <v>6</v>
      </c>
      <c r="F7" s="16">
        <v>6697</v>
      </c>
      <c r="G7" s="9" t="s">
        <v>22</v>
      </c>
      <c r="H7" s="17">
        <v>1</v>
      </c>
      <c r="I7" s="9" t="s">
        <v>37</v>
      </c>
      <c r="J7" s="9" t="s">
        <v>48</v>
      </c>
      <c r="K7" s="17">
        <v>375</v>
      </c>
      <c r="L7" s="17">
        <v>14</v>
      </c>
      <c r="M7" s="18" t="s">
        <v>38</v>
      </c>
      <c r="N7" s="17">
        <v>755</v>
      </c>
      <c r="O7" s="17">
        <v>22</v>
      </c>
      <c r="P7" s="9" t="s">
        <v>44</v>
      </c>
    </row>
    <row r="8" spans="1:16" s="3" customFormat="1" x14ac:dyDescent="0.25">
      <c r="A8" s="15">
        <v>43898</v>
      </c>
      <c r="B8" s="5" t="s">
        <v>16</v>
      </c>
      <c r="C8" s="23">
        <v>45</v>
      </c>
      <c r="D8" s="6">
        <v>30.09</v>
      </c>
      <c r="E8" s="23">
        <v>6</v>
      </c>
      <c r="F8" s="16">
        <v>6697</v>
      </c>
      <c r="G8" s="9" t="s">
        <v>22</v>
      </c>
      <c r="H8" s="17">
        <v>2</v>
      </c>
      <c r="I8" s="9" t="s">
        <v>37</v>
      </c>
      <c r="J8" s="9" t="s">
        <v>48</v>
      </c>
      <c r="K8" s="17">
        <v>367</v>
      </c>
      <c r="L8" s="17">
        <v>13</v>
      </c>
      <c r="M8" s="18" t="s">
        <v>38</v>
      </c>
      <c r="N8" s="17">
        <v>808</v>
      </c>
      <c r="O8" s="17">
        <v>39.700000000000003</v>
      </c>
      <c r="P8" s="9" t="s">
        <v>45</v>
      </c>
    </row>
    <row r="9" spans="1:16" s="3" customFormat="1" x14ac:dyDescent="0.25">
      <c r="A9" s="15">
        <v>43898</v>
      </c>
      <c r="B9" s="5" t="s">
        <v>16</v>
      </c>
      <c r="C9" s="23">
        <v>45</v>
      </c>
      <c r="D9" s="6">
        <v>30.09</v>
      </c>
      <c r="E9" s="23">
        <v>6</v>
      </c>
      <c r="F9" s="16">
        <v>6697</v>
      </c>
      <c r="G9" s="9" t="s">
        <v>22</v>
      </c>
      <c r="H9" s="17">
        <v>3</v>
      </c>
      <c r="I9" s="9" t="s">
        <v>41</v>
      </c>
      <c r="J9" s="9" t="s">
        <v>48</v>
      </c>
      <c r="K9" s="17">
        <v>367</v>
      </c>
      <c r="L9" s="17">
        <v>13</v>
      </c>
      <c r="M9" s="18" t="s">
        <v>38</v>
      </c>
      <c r="N9" s="17">
        <v>770</v>
      </c>
      <c r="O9" s="17">
        <v>38.799999999999997</v>
      </c>
      <c r="P9" s="9" t="s">
        <v>46</v>
      </c>
    </row>
    <row r="10" spans="1:16" s="3" customFormat="1" x14ac:dyDescent="0.25">
      <c r="A10" s="15">
        <v>44164</v>
      </c>
      <c r="B10" s="5" t="s">
        <v>16</v>
      </c>
      <c r="C10" s="23">
        <v>53</v>
      </c>
      <c r="D10" s="6">
        <v>29.8</v>
      </c>
      <c r="E10" s="23">
        <v>8</v>
      </c>
      <c r="F10" s="16">
        <v>6696</v>
      </c>
      <c r="G10" s="9" t="s">
        <v>22</v>
      </c>
      <c r="H10" s="17">
        <v>1</v>
      </c>
      <c r="I10" s="9" t="s">
        <v>41</v>
      </c>
      <c r="J10" s="9" t="s">
        <v>48</v>
      </c>
      <c r="K10" s="17">
        <v>365</v>
      </c>
      <c r="L10" s="17">
        <v>14</v>
      </c>
      <c r="M10" s="18" t="s">
        <v>38</v>
      </c>
      <c r="N10" s="17">
        <v>799</v>
      </c>
      <c r="O10" s="17">
        <v>39</v>
      </c>
      <c r="P10" s="9" t="s">
        <v>86</v>
      </c>
    </row>
    <row r="11" spans="1:16" s="3" customFormat="1" x14ac:dyDescent="0.25">
      <c r="A11" s="15">
        <v>44357</v>
      </c>
      <c r="B11" s="5" t="s">
        <v>16</v>
      </c>
      <c r="C11" s="23">
        <v>81</v>
      </c>
      <c r="D11" s="6">
        <v>29.55</v>
      </c>
      <c r="E11" s="23">
        <v>3</v>
      </c>
      <c r="F11" s="16">
        <v>6698</v>
      </c>
      <c r="G11" s="9" t="s">
        <v>22</v>
      </c>
      <c r="H11" s="17">
        <v>1</v>
      </c>
      <c r="I11" s="9" t="s">
        <v>41</v>
      </c>
      <c r="J11" s="9" t="s">
        <v>48</v>
      </c>
      <c r="K11" s="17">
        <v>364</v>
      </c>
      <c r="L11" s="17">
        <v>13</v>
      </c>
      <c r="M11" s="18" t="s">
        <v>9</v>
      </c>
      <c r="N11" s="17">
        <v>832</v>
      </c>
      <c r="O11" s="17">
        <v>41</v>
      </c>
      <c r="P11" s="9" t="s">
        <v>85</v>
      </c>
    </row>
    <row r="14" spans="1:16" ht="15.75" x14ac:dyDescent="0.25">
      <c r="P14" s="26" t="s">
        <v>87</v>
      </c>
    </row>
    <row r="15" spans="1:16" x14ac:dyDescent="0.25">
      <c r="P15" s="3" t="s">
        <v>88</v>
      </c>
    </row>
    <row r="16" spans="1:16" x14ac:dyDescent="0.25">
      <c r="P16" s="3" t="s">
        <v>89</v>
      </c>
    </row>
    <row r="17" spans="16:16" x14ac:dyDescent="0.25">
      <c r="P17" s="3" t="s">
        <v>90</v>
      </c>
    </row>
  </sheetData>
  <pageMargins left="0.25" right="0.25" top="0.75" bottom="0.75" header="0.3" footer="0.3"/>
  <pageSetup orientation="landscape" r:id="rId1"/>
  <headerFooter>
    <oddHeader>&amp;L&amp;"-,Bold"TARC Tean 6698 Flights (originally 6697)&amp;R&amp;"-,Bold"TARC 2020/2021</oddHeader>
    <oddFooter>&amp;L&amp;"-,Bold"&amp;9&amp;D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2499-B512-4A0A-ADA0-0E11A5A6630D}">
  <dimension ref="A1:P42"/>
  <sheetViews>
    <sheetView workbookViewId="0">
      <pane ySplit="1" topLeftCell="A5" activePane="bottomLeft" state="frozen"/>
      <selection activeCell="B1" sqref="B1"/>
      <selection pane="bottomLeft" activeCell="B17" sqref="B17"/>
    </sheetView>
  </sheetViews>
  <sheetFormatPr defaultRowHeight="15" customHeight="1" x14ac:dyDescent="0.25"/>
  <cols>
    <col min="1" max="1" width="6.7109375" style="3" bestFit="1" customWidth="1"/>
    <col min="2" max="2" width="12" style="3" bestFit="1" customWidth="1"/>
    <col min="3" max="3" width="5" style="24" bestFit="1" customWidth="1"/>
    <col min="4" max="4" width="5.5703125" style="8" bestFit="1" customWidth="1"/>
    <col min="5" max="5" width="4.85546875" style="24" customWidth="1"/>
    <col min="6" max="6" width="6.140625" style="12" bestFit="1" customWidth="1"/>
    <col min="7" max="7" width="6.5703125" style="3" customWidth="1"/>
    <col min="8" max="8" width="3.28515625" style="12" bestFit="1" customWidth="1"/>
    <col min="9" max="9" width="14.85546875" style="3" customWidth="1"/>
    <col min="10" max="10" width="8" style="3" bestFit="1" customWidth="1"/>
    <col min="11" max="11" width="7.85546875" style="12" customWidth="1"/>
    <col min="12" max="12" width="3.42578125" style="12" bestFit="1" customWidth="1"/>
    <col min="13" max="13" width="6.85546875" style="12" customWidth="1"/>
    <col min="14" max="14" width="6.7109375" style="12" customWidth="1"/>
    <col min="15" max="15" width="5.5703125" style="12" bestFit="1" customWidth="1"/>
    <col min="16" max="16" width="26.28515625" style="3" customWidth="1"/>
    <col min="17" max="16384" width="9.140625" style="3"/>
  </cols>
  <sheetData>
    <row r="1" spans="1:16" ht="15" customHeight="1" x14ac:dyDescent="0.25">
      <c r="A1" s="1" t="s">
        <v>19</v>
      </c>
      <c r="B1" s="1" t="s">
        <v>8</v>
      </c>
      <c r="C1" s="22" t="s">
        <v>49</v>
      </c>
      <c r="D1" s="2" t="s">
        <v>20</v>
      </c>
      <c r="E1" s="22" t="s">
        <v>0</v>
      </c>
      <c r="F1" s="10" t="s">
        <v>1</v>
      </c>
      <c r="G1" s="1" t="s">
        <v>2</v>
      </c>
      <c r="H1" s="10" t="s">
        <v>57</v>
      </c>
      <c r="I1" s="1" t="s">
        <v>50</v>
      </c>
      <c r="J1" s="1" t="s">
        <v>29</v>
      </c>
      <c r="K1" s="10" t="s">
        <v>3</v>
      </c>
      <c r="L1" s="10" t="s">
        <v>4</v>
      </c>
      <c r="M1" s="13" t="s">
        <v>30</v>
      </c>
      <c r="N1" s="10" t="s">
        <v>5</v>
      </c>
      <c r="O1" s="10" t="s">
        <v>6</v>
      </c>
      <c r="P1" s="1" t="s">
        <v>7</v>
      </c>
    </row>
    <row r="2" spans="1:16" ht="15" customHeight="1" x14ac:dyDescent="0.25">
      <c r="A2" s="4">
        <v>43850</v>
      </c>
      <c r="B2" s="5" t="s">
        <v>16</v>
      </c>
      <c r="C2" s="23">
        <v>30</v>
      </c>
      <c r="D2" s="6">
        <v>29.8</v>
      </c>
      <c r="E2" s="27">
        <v>9</v>
      </c>
      <c r="F2" s="19">
        <v>6696</v>
      </c>
      <c r="G2" s="7" t="s">
        <v>21</v>
      </c>
      <c r="H2" s="11">
        <v>1</v>
      </c>
      <c r="I2" s="7" t="s">
        <v>54</v>
      </c>
      <c r="J2" s="7"/>
      <c r="K2" s="11">
        <v>329</v>
      </c>
      <c r="L2" s="11">
        <v>13</v>
      </c>
      <c r="M2" s="14" t="s">
        <v>9</v>
      </c>
      <c r="N2" s="11">
        <v>968</v>
      </c>
      <c r="O2" s="11">
        <v>43</v>
      </c>
      <c r="P2" s="7" t="s">
        <v>10</v>
      </c>
    </row>
    <row r="3" spans="1:16" ht="15" customHeight="1" x14ac:dyDescent="0.25">
      <c r="A3" s="4">
        <v>43850</v>
      </c>
      <c r="B3" s="5" t="s">
        <v>16</v>
      </c>
      <c r="C3" s="23">
        <v>30</v>
      </c>
      <c r="D3" s="6">
        <v>29.8</v>
      </c>
      <c r="E3" s="27">
        <v>9</v>
      </c>
      <c r="F3" s="19">
        <v>6696</v>
      </c>
      <c r="G3" s="7" t="s">
        <v>21</v>
      </c>
      <c r="H3" s="11">
        <v>2</v>
      </c>
      <c r="I3" s="7" t="s">
        <v>54</v>
      </c>
      <c r="J3" s="7"/>
      <c r="K3" s="11">
        <v>384</v>
      </c>
      <c r="L3" s="11">
        <v>13</v>
      </c>
      <c r="M3" s="14" t="s">
        <v>9</v>
      </c>
      <c r="N3" s="11">
        <v>821</v>
      </c>
      <c r="O3" s="11">
        <v>46</v>
      </c>
      <c r="P3" s="7" t="s">
        <v>11</v>
      </c>
    </row>
    <row r="4" spans="1:16" ht="15" customHeight="1" x14ac:dyDescent="0.25">
      <c r="A4" s="4">
        <v>43850</v>
      </c>
      <c r="B4" s="5" t="s">
        <v>16</v>
      </c>
      <c r="C4" s="23">
        <v>30</v>
      </c>
      <c r="D4" s="6">
        <v>29.8</v>
      </c>
      <c r="E4" s="27">
        <v>9</v>
      </c>
      <c r="F4" s="19">
        <v>6696</v>
      </c>
      <c r="G4" s="7" t="s">
        <v>21</v>
      </c>
      <c r="H4" s="11">
        <v>3</v>
      </c>
      <c r="I4" s="7" t="s">
        <v>54</v>
      </c>
      <c r="J4" s="7"/>
      <c r="K4" s="11">
        <v>396</v>
      </c>
      <c r="L4" s="11">
        <v>13</v>
      </c>
      <c r="M4" s="14" t="s">
        <v>9</v>
      </c>
      <c r="N4" s="11">
        <v>758</v>
      </c>
      <c r="O4" s="11">
        <v>44</v>
      </c>
      <c r="P4" s="7" t="s">
        <v>12</v>
      </c>
    </row>
    <row r="5" spans="1:16" ht="15" customHeight="1" x14ac:dyDescent="0.25">
      <c r="A5" s="4">
        <v>43878</v>
      </c>
      <c r="B5" s="5" t="s">
        <v>16</v>
      </c>
      <c r="C5" s="23">
        <v>47</v>
      </c>
      <c r="D5" s="6">
        <v>29.92</v>
      </c>
      <c r="E5" s="27">
        <v>3</v>
      </c>
      <c r="F5" s="19">
        <v>6696</v>
      </c>
      <c r="G5" s="7" t="s">
        <v>24</v>
      </c>
      <c r="H5" s="11">
        <v>1</v>
      </c>
      <c r="I5" s="7" t="s">
        <v>25</v>
      </c>
      <c r="J5" s="7" t="s">
        <v>36</v>
      </c>
      <c r="K5" s="11">
        <v>378</v>
      </c>
      <c r="L5" s="11">
        <v>13</v>
      </c>
      <c r="M5" s="14" t="s">
        <v>18</v>
      </c>
      <c r="N5" s="11">
        <v>812</v>
      </c>
      <c r="O5" s="11">
        <v>45</v>
      </c>
      <c r="P5" s="7" t="s">
        <v>32</v>
      </c>
    </row>
    <row r="6" spans="1:16" ht="15" customHeight="1" x14ac:dyDescent="0.25">
      <c r="A6" s="4">
        <v>43878</v>
      </c>
      <c r="B6" s="5" t="s">
        <v>16</v>
      </c>
      <c r="C6" s="23">
        <v>47</v>
      </c>
      <c r="D6" s="6">
        <v>29.92</v>
      </c>
      <c r="E6" s="27">
        <v>3</v>
      </c>
      <c r="F6" s="19">
        <v>6696</v>
      </c>
      <c r="G6" s="7" t="s">
        <v>24</v>
      </c>
      <c r="H6" s="11">
        <v>2</v>
      </c>
      <c r="I6" s="7" t="s">
        <v>25</v>
      </c>
      <c r="J6" s="7"/>
      <c r="K6" s="11">
        <v>385</v>
      </c>
      <c r="L6" s="11">
        <v>13</v>
      </c>
      <c r="M6" s="14" t="s">
        <v>18</v>
      </c>
      <c r="N6" s="11">
        <v>785</v>
      </c>
      <c r="O6" s="11">
        <v>41</v>
      </c>
      <c r="P6" s="7" t="s">
        <v>34</v>
      </c>
    </row>
    <row r="7" spans="1:16" ht="15" customHeight="1" x14ac:dyDescent="0.25">
      <c r="A7" s="4">
        <v>43898</v>
      </c>
      <c r="B7" s="5" t="s">
        <v>16</v>
      </c>
      <c r="C7" s="23">
        <v>45</v>
      </c>
      <c r="D7" s="6">
        <v>30.09</v>
      </c>
      <c r="E7" s="27">
        <v>6</v>
      </c>
      <c r="F7" s="19">
        <v>6696</v>
      </c>
      <c r="G7" s="7" t="s">
        <v>21</v>
      </c>
      <c r="H7" s="11">
        <v>1</v>
      </c>
      <c r="I7" s="7" t="s">
        <v>37</v>
      </c>
      <c r="J7" s="7" t="s">
        <v>48</v>
      </c>
      <c r="K7" s="11">
        <v>383</v>
      </c>
      <c r="L7" s="11">
        <v>13</v>
      </c>
      <c r="M7" s="14" t="s">
        <v>38</v>
      </c>
      <c r="N7" s="11">
        <v>778</v>
      </c>
      <c r="O7" s="11">
        <v>37</v>
      </c>
      <c r="P7" s="7" t="s">
        <v>39</v>
      </c>
    </row>
    <row r="8" spans="1:16" ht="15" customHeight="1" x14ac:dyDescent="0.25">
      <c r="A8" s="4">
        <v>43898</v>
      </c>
      <c r="B8" s="5" t="s">
        <v>16</v>
      </c>
      <c r="C8" s="23">
        <v>45</v>
      </c>
      <c r="D8" s="6">
        <v>30.09</v>
      </c>
      <c r="E8" s="27">
        <v>6</v>
      </c>
      <c r="F8" s="19">
        <v>6696</v>
      </c>
      <c r="G8" s="7" t="s">
        <v>21</v>
      </c>
      <c r="H8" s="11">
        <v>2</v>
      </c>
      <c r="I8" s="7" t="s">
        <v>37</v>
      </c>
      <c r="J8" s="7" t="s">
        <v>48</v>
      </c>
      <c r="K8" s="11">
        <v>369</v>
      </c>
      <c r="L8" s="11">
        <v>13</v>
      </c>
      <c r="M8" s="14" t="s">
        <v>38</v>
      </c>
      <c r="N8" s="11">
        <v>797</v>
      </c>
      <c r="O8" s="11">
        <v>39</v>
      </c>
      <c r="P8" s="7" t="s">
        <v>40</v>
      </c>
    </row>
    <row r="9" spans="1:16" ht="15" customHeight="1" x14ac:dyDescent="0.25">
      <c r="A9" s="4">
        <v>43898</v>
      </c>
      <c r="B9" s="5" t="s">
        <v>16</v>
      </c>
      <c r="C9" s="23">
        <v>45</v>
      </c>
      <c r="D9" s="6">
        <v>30.09</v>
      </c>
      <c r="E9" s="27">
        <v>6</v>
      </c>
      <c r="F9" s="19">
        <v>6696</v>
      </c>
      <c r="G9" s="7" t="s">
        <v>21</v>
      </c>
      <c r="H9" s="11">
        <v>3</v>
      </c>
      <c r="I9" s="7" t="s">
        <v>41</v>
      </c>
      <c r="J9" s="7" t="s">
        <v>48</v>
      </c>
      <c r="K9" s="11">
        <v>370</v>
      </c>
      <c r="L9" s="11">
        <v>13</v>
      </c>
      <c r="M9" s="14" t="s">
        <v>38</v>
      </c>
      <c r="N9" s="11">
        <v>799</v>
      </c>
      <c r="O9" s="11">
        <v>38.4</v>
      </c>
      <c r="P9" s="7" t="s">
        <v>42</v>
      </c>
    </row>
    <row r="10" spans="1:16" ht="15" customHeight="1" x14ac:dyDescent="0.25">
      <c r="A10" s="4">
        <v>43898</v>
      </c>
      <c r="B10" s="5" t="s">
        <v>16</v>
      </c>
      <c r="C10" s="23">
        <v>45</v>
      </c>
      <c r="D10" s="6">
        <v>30.09</v>
      </c>
      <c r="E10" s="27">
        <v>6</v>
      </c>
      <c r="F10" s="19">
        <v>6696</v>
      </c>
      <c r="G10" s="7" t="s">
        <v>21</v>
      </c>
      <c r="H10" s="11">
        <v>4</v>
      </c>
      <c r="I10" s="7" t="s">
        <v>41</v>
      </c>
      <c r="J10" s="7" t="s">
        <v>48</v>
      </c>
      <c r="K10" s="11">
        <v>370</v>
      </c>
      <c r="L10" s="11">
        <v>13</v>
      </c>
      <c r="M10" s="14" t="s">
        <v>38</v>
      </c>
      <c r="N10" s="11">
        <v>805</v>
      </c>
      <c r="O10" s="11">
        <v>45.8</v>
      </c>
      <c r="P10" s="7" t="s">
        <v>43</v>
      </c>
    </row>
    <row r="11" spans="1:16" ht="15" customHeight="1" x14ac:dyDescent="0.25">
      <c r="A11" s="4">
        <v>44310</v>
      </c>
      <c r="B11" s="5" t="s">
        <v>73</v>
      </c>
      <c r="C11" s="23">
        <v>60</v>
      </c>
      <c r="D11" s="6" t="s">
        <v>74</v>
      </c>
      <c r="E11" s="27">
        <v>7</v>
      </c>
      <c r="F11" s="19">
        <v>6696</v>
      </c>
      <c r="G11" s="7" t="s">
        <v>21</v>
      </c>
      <c r="H11" s="11">
        <v>1</v>
      </c>
      <c r="I11" s="7" t="s">
        <v>69</v>
      </c>
      <c r="J11" s="7" t="s">
        <v>48</v>
      </c>
      <c r="K11" s="11">
        <v>373</v>
      </c>
      <c r="L11" s="11">
        <v>16</v>
      </c>
      <c r="M11" s="14" t="s">
        <v>70</v>
      </c>
      <c r="N11" s="11">
        <v>837</v>
      </c>
      <c r="O11" s="11">
        <v>26</v>
      </c>
      <c r="P11" s="7" t="s">
        <v>71</v>
      </c>
    </row>
    <row r="12" spans="1:16" ht="15" customHeight="1" x14ac:dyDescent="0.25">
      <c r="A12" s="4">
        <v>44310</v>
      </c>
      <c r="B12" s="5" t="s">
        <v>73</v>
      </c>
      <c r="C12" s="23">
        <v>60</v>
      </c>
      <c r="D12" s="6" t="s">
        <v>74</v>
      </c>
      <c r="E12" s="27">
        <v>7</v>
      </c>
      <c r="F12" s="19">
        <v>6696</v>
      </c>
      <c r="G12" s="7" t="s">
        <v>21</v>
      </c>
      <c r="H12" s="11">
        <v>2</v>
      </c>
      <c r="I12" s="7" t="s">
        <v>69</v>
      </c>
      <c r="J12" s="7" t="s">
        <v>48</v>
      </c>
      <c r="K12" s="11">
        <v>381</v>
      </c>
      <c r="L12" s="11">
        <v>16</v>
      </c>
      <c r="M12" s="14" t="s">
        <v>70</v>
      </c>
      <c r="N12" s="11">
        <v>802</v>
      </c>
      <c r="O12" s="11">
        <v>43</v>
      </c>
      <c r="P12" s="7" t="s">
        <v>72</v>
      </c>
    </row>
    <row r="13" spans="1:16" ht="15" customHeight="1" x14ac:dyDescent="0.25">
      <c r="A13" s="4">
        <v>44318</v>
      </c>
      <c r="B13" s="5" t="s">
        <v>16</v>
      </c>
      <c r="C13" s="23">
        <v>82</v>
      </c>
      <c r="D13" s="6">
        <v>29.43</v>
      </c>
      <c r="E13" s="27">
        <v>8</v>
      </c>
      <c r="F13" s="19">
        <v>6696</v>
      </c>
      <c r="G13" s="7" t="s">
        <v>21</v>
      </c>
      <c r="H13" s="11">
        <v>1</v>
      </c>
      <c r="I13" s="7" t="s">
        <v>69</v>
      </c>
      <c r="J13" s="7" t="s">
        <v>48</v>
      </c>
      <c r="K13" s="11">
        <v>381</v>
      </c>
      <c r="L13" s="11">
        <v>16</v>
      </c>
      <c r="M13" s="14" t="s">
        <v>70</v>
      </c>
      <c r="N13" s="11">
        <v>776</v>
      </c>
      <c r="O13" s="11">
        <v>39</v>
      </c>
      <c r="P13" s="7" t="s">
        <v>77</v>
      </c>
    </row>
    <row r="14" spans="1:16" ht="15" customHeight="1" x14ac:dyDescent="0.25">
      <c r="A14" s="4">
        <v>44318</v>
      </c>
      <c r="B14" s="5" t="s">
        <v>16</v>
      </c>
      <c r="C14" s="23">
        <v>82</v>
      </c>
      <c r="D14" s="6">
        <v>29.43</v>
      </c>
      <c r="E14" s="27">
        <v>11</v>
      </c>
      <c r="F14" s="19">
        <v>6696</v>
      </c>
      <c r="G14" s="7" t="s">
        <v>21</v>
      </c>
      <c r="H14" s="11">
        <v>2</v>
      </c>
      <c r="I14" s="7" t="s">
        <v>69</v>
      </c>
      <c r="J14" s="7" t="s">
        <v>48</v>
      </c>
      <c r="K14" s="11">
        <v>369</v>
      </c>
      <c r="L14" s="11">
        <v>16</v>
      </c>
      <c r="M14" s="14" t="s">
        <v>70</v>
      </c>
      <c r="N14" s="11">
        <v>753</v>
      </c>
      <c r="O14" s="11">
        <v>40</v>
      </c>
      <c r="P14" s="7" t="s">
        <v>78</v>
      </c>
    </row>
    <row r="15" spans="1:16" ht="15" customHeight="1" x14ac:dyDescent="0.25">
      <c r="A15" s="4">
        <v>44325</v>
      </c>
      <c r="B15" s="5" t="s">
        <v>16</v>
      </c>
      <c r="C15" s="23">
        <v>49</v>
      </c>
      <c r="D15" s="6">
        <v>29.74</v>
      </c>
      <c r="E15" s="27">
        <v>3</v>
      </c>
      <c r="F15" s="19">
        <v>6696</v>
      </c>
      <c r="G15" s="7" t="s">
        <v>21</v>
      </c>
      <c r="H15" s="11">
        <v>2</v>
      </c>
      <c r="I15" s="7" t="s">
        <v>69</v>
      </c>
      <c r="J15" s="7" t="s">
        <v>48</v>
      </c>
      <c r="K15" s="11">
        <v>371</v>
      </c>
      <c r="L15" s="11">
        <v>16</v>
      </c>
      <c r="M15" s="14" t="s">
        <v>70</v>
      </c>
      <c r="N15" s="11">
        <v>840</v>
      </c>
      <c r="O15" s="11">
        <v>44</v>
      </c>
      <c r="P15" s="7" t="s">
        <v>55</v>
      </c>
    </row>
    <row r="16" spans="1:16" ht="15" customHeight="1" x14ac:dyDescent="0.25">
      <c r="A16" s="4">
        <v>44325</v>
      </c>
      <c r="B16" s="5" t="s">
        <v>16</v>
      </c>
      <c r="C16" s="23">
        <v>49</v>
      </c>
      <c r="D16" s="6">
        <v>29.74</v>
      </c>
      <c r="E16" s="27">
        <v>6</v>
      </c>
      <c r="F16" s="19">
        <v>6696</v>
      </c>
      <c r="G16" s="7" t="s">
        <v>21</v>
      </c>
      <c r="H16" s="11">
        <v>3</v>
      </c>
      <c r="I16" s="7" t="s">
        <v>69</v>
      </c>
      <c r="J16" s="7" t="s">
        <v>48</v>
      </c>
      <c r="K16" s="11">
        <v>387</v>
      </c>
      <c r="L16" s="11">
        <v>16</v>
      </c>
      <c r="M16" s="14" t="s">
        <v>70</v>
      </c>
      <c r="N16" s="11">
        <v>769</v>
      </c>
      <c r="O16" s="11">
        <v>40.200000000000003</v>
      </c>
      <c r="P16" s="7" t="s">
        <v>79</v>
      </c>
    </row>
    <row r="17" spans="1:16" ht="15" customHeight="1" x14ac:dyDescent="0.25">
      <c r="A17" s="4">
        <v>44353</v>
      </c>
      <c r="B17" s="5" t="s">
        <v>16</v>
      </c>
      <c r="C17" s="23">
        <v>85</v>
      </c>
      <c r="D17" s="6">
        <v>29.73</v>
      </c>
      <c r="E17" s="27">
        <v>2</v>
      </c>
      <c r="F17" s="19">
        <v>6696</v>
      </c>
      <c r="G17" s="7" t="s">
        <v>21</v>
      </c>
      <c r="H17" s="11">
        <v>1</v>
      </c>
      <c r="I17" s="7" t="s">
        <v>69</v>
      </c>
      <c r="J17" s="7" t="s">
        <v>48</v>
      </c>
      <c r="K17" s="11">
        <v>390</v>
      </c>
      <c r="L17" s="11">
        <v>16</v>
      </c>
      <c r="M17" s="14" t="s">
        <v>70</v>
      </c>
      <c r="N17" s="11">
        <v>747</v>
      </c>
      <c r="O17" s="11">
        <v>41</v>
      </c>
      <c r="P17" s="7" t="s">
        <v>83</v>
      </c>
    </row>
    <row r="18" spans="1:16" ht="15" customHeight="1" x14ac:dyDescent="0.25">
      <c r="A18" s="4">
        <v>44353</v>
      </c>
      <c r="B18" s="5" t="s">
        <v>16</v>
      </c>
      <c r="C18" s="23">
        <v>85</v>
      </c>
      <c r="D18" s="6">
        <v>29.73</v>
      </c>
      <c r="E18" s="27">
        <v>2</v>
      </c>
      <c r="F18" s="19">
        <v>6696</v>
      </c>
      <c r="G18" s="7" t="s">
        <v>21</v>
      </c>
      <c r="H18" s="11">
        <v>2</v>
      </c>
      <c r="I18" s="7" t="s">
        <v>69</v>
      </c>
      <c r="J18" s="7" t="s">
        <v>48</v>
      </c>
      <c r="K18" s="11">
        <v>371</v>
      </c>
      <c r="L18" s="11">
        <v>16</v>
      </c>
      <c r="M18" s="14" t="s">
        <v>70</v>
      </c>
      <c r="N18" s="11">
        <v>814</v>
      </c>
      <c r="O18" s="11">
        <v>44.2</v>
      </c>
      <c r="P18" s="7" t="s">
        <v>84</v>
      </c>
    </row>
    <row r="19" spans="1:16" s="29" customFormat="1" ht="15" customHeight="1" x14ac:dyDescent="0.25">
      <c r="C19" s="31"/>
      <c r="D19" s="30"/>
      <c r="E19" s="31"/>
      <c r="F19" s="32"/>
      <c r="H19" s="32"/>
      <c r="K19" s="32"/>
      <c r="L19" s="32"/>
      <c r="M19" s="32"/>
      <c r="N19" s="32"/>
      <c r="O19" s="32"/>
    </row>
    <row r="20" spans="1:16" ht="15" customHeight="1" x14ac:dyDescent="0.25">
      <c r="P20" s="26" t="s">
        <v>87</v>
      </c>
    </row>
    <row r="21" spans="1:16" ht="15" customHeight="1" x14ac:dyDescent="0.25">
      <c r="P21" s="3" t="s">
        <v>88</v>
      </c>
    </row>
    <row r="22" spans="1:16" ht="15" customHeight="1" x14ac:dyDescent="0.25">
      <c r="P22" s="3" t="s">
        <v>89</v>
      </c>
    </row>
    <row r="23" spans="1:16" ht="15" customHeight="1" x14ac:dyDescent="0.25">
      <c r="P23" s="3" t="s">
        <v>90</v>
      </c>
    </row>
    <row r="39" spans="1:16" ht="15" customHeight="1" x14ac:dyDescent="0.25">
      <c r="A39" s="4">
        <v>43857</v>
      </c>
      <c r="B39" s="5" t="s">
        <v>16</v>
      </c>
      <c r="C39" s="23">
        <v>45</v>
      </c>
      <c r="D39" s="6">
        <v>29.38</v>
      </c>
      <c r="E39" s="23">
        <v>10</v>
      </c>
      <c r="F39" s="19">
        <v>6696</v>
      </c>
      <c r="G39" s="7" t="s">
        <v>21</v>
      </c>
      <c r="H39" s="11">
        <v>1</v>
      </c>
      <c r="I39" s="7" t="s">
        <v>17</v>
      </c>
      <c r="J39" s="7"/>
      <c r="K39" s="11">
        <v>383</v>
      </c>
      <c r="L39" s="11">
        <v>13</v>
      </c>
      <c r="M39" s="14" t="s">
        <v>18</v>
      </c>
      <c r="N39" s="11">
        <v>713</v>
      </c>
      <c r="O39" s="11">
        <v>36</v>
      </c>
      <c r="P39" s="7" t="s">
        <v>60</v>
      </c>
    </row>
    <row r="40" spans="1:16" ht="15" customHeight="1" x14ac:dyDescent="0.25">
      <c r="A40" s="4">
        <v>43857</v>
      </c>
      <c r="B40" s="5" t="s">
        <v>16</v>
      </c>
      <c r="C40" s="23">
        <v>45</v>
      </c>
      <c r="D40" s="6">
        <v>29.38</v>
      </c>
      <c r="E40" s="23">
        <v>10</v>
      </c>
      <c r="F40" s="19">
        <v>6696</v>
      </c>
      <c r="G40" s="7" t="s">
        <v>21</v>
      </c>
      <c r="H40" s="11">
        <v>2</v>
      </c>
      <c r="I40" s="7" t="s">
        <v>17</v>
      </c>
      <c r="J40" s="7"/>
      <c r="K40" s="11">
        <v>365</v>
      </c>
      <c r="L40" s="11">
        <v>13</v>
      </c>
      <c r="M40" s="14" t="s">
        <v>18</v>
      </c>
      <c r="N40" s="11">
        <v>597</v>
      </c>
      <c r="O40" s="11">
        <v>19</v>
      </c>
      <c r="P40" s="7" t="s">
        <v>61</v>
      </c>
    </row>
    <row r="42" spans="1:16" s="21" customFormat="1" ht="15" customHeight="1" x14ac:dyDescent="0.2">
      <c r="A42" s="15">
        <v>44325</v>
      </c>
      <c r="B42" s="5" t="s">
        <v>16</v>
      </c>
      <c r="C42" s="23">
        <v>82</v>
      </c>
      <c r="D42" s="25">
        <v>29.43</v>
      </c>
      <c r="E42" s="28">
        <v>1</v>
      </c>
      <c r="F42" s="16">
        <v>6696</v>
      </c>
      <c r="G42" s="9" t="s">
        <v>21</v>
      </c>
      <c r="H42" s="17">
        <v>1</v>
      </c>
      <c r="I42" s="9" t="s">
        <v>69</v>
      </c>
      <c r="J42" s="9" t="s">
        <v>48</v>
      </c>
      <c r="K42" s="17">
        <v>370</v>
      </c>
      <c r="L42" s="17">
        <v>16</v>
      </c>
      <c r="M42" s="18" t="s">
        <v>70</v>
      </c>
      <c r="N42" s="17" t="s">
        <v>74</v>
      </c>
      <c r="O42" s="17">
        <v>40</v>
      </c>
      <c r="P42" s="20" t="s">
        <v>80</v>
      </c>
    </row>
  </sheetData>
  <pageMargins left="0.25" right="0.25" top="0.5" bottom="0.5" header="0.3" footer="0.3"/>
  <pageSetup orientation="landscape" r:id="rId1"/>
  <headerFooter>
    <oddHeader>&amp;L&amp;"-,Bold"TARC Team 6696 Ballistic Flights&amp;R&amp;"-,Bold"TARC 2020/2021</oddHeader>
    <oddFooter>&amp;L&amp;"-,Bold"&amp;8&amp;D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FE40-19D3-4FEF-9D1E-A313DA1A93F6}">
  <dimension ref="A1:P24"/>
  <sheetViews>
    <sheetView workbookViewId="0">
      <pane ySplit="1" topLeftCell="A2" activePane="bottomLeft" state="frozen"/>
      <selection pane="bottomLeft" sqref="A1:XFD1048576"/>
    </sheetView>
  </sheetViews>
  <sheetFormatPr defaultRowHeight="15" customHeight="1" x14ac:dyDescent="0.25"/>
  <cols>
    <col min="1" max="1" width="6.85546875" style="33" bestFit="1" customWidth="1"/>
    <col min="2" max="2" width="12" style="33" bestFit="1" customWidth="1"/>
    <col min="3" max="3" width="5" style="38" bestFit="1" customWidth="1"/>
    <col min="4" max="4" width="5.5703125" style="37" bestFit="1" customWidth="1"/>
    <col min="5" max="5" width="4.28515625" style="58" customWidth="1"/>
    <col min="6" max="6" width="6.28515625" style="38" bestFit="1" customWidth="1"/>
    <col min="7" max="7" width="7.140625" style="33" bestFit="1" customWidth="1"/>
    <col min="8" max="8" width="3.28515625" style="38" bestFit="1" customWidth="1"/>
    <col min="9" max="9" width="13.5703125" style="33" bestFit="1" customWidth="1"/>
    <col min="10" max="10" width="8" style="33" bestFit="1" customWidth="1"/>
    <col min="11" max="11" width="7.42578125" style="38" bestFit="1" customWidth="1"/>
    <col min="12" max="12" width="3.42578125" style="38" bestFit="1" customWidth="1"/>
    <col min="13" max="13" width="7.85546875" style="38" customWidth="1"/>
    <col min="14" max="14" width="8" style="38" bestFit="1" customWidth="1"/>
    <col min="15" max="15" width="5.5703125" style="38" bestFit="1" customWidth="1"/>
    <col min="16" max="16" width="29.42578125" style="60" customWidth="1"/>
    <col min="17" max="16384" width="9.140625" style="33"/>
  </cols>
  <sheetData>
    <row r="1" spans="1:16" ht="15" customHeight="1" x14ac:dyDescent="0.25">
      <c r="A1" s="39" t="s">
        <v>19</v>
      </c>
      <c r="B1" s="39" t="s">
        <v>8</v>
      </c>
      <c r="C1" s="42" t="s">
        <v>49</v>
      </c>
      <c r="D1" s="41" t="s">
        <v>20</v>
      </c>
      <c r="E1" s="53" t="s">
        <v>0</v>
      </c>
      <c r="F1" s="42" t="s">
        <v>1</v>
      </c>
      <c r="G1" s="39" t="s">
        <v>2</v>
      </c>
      <c r="H1" s="42" t="s">
        <v>57</v>
      </c>
      <c r="I1" s="39" t="s">
        <v>50</v>
      </c>
      <c r="J1" s="39" t="s">
        <v>29</v>
      </c>
      <c r="K1" s="42" t="s">
        <v>3</v>
      </c>
      <c r="L1" s="42" t="s">
        <v>4</v>
      </c>
      <c r="M1" s="43" t="s">
        <v>30</v>
      </c>
      <c r="N1" s="42" t="s">
        <v>5</v>
      </c>
      <c r="O1" s="42" t="s">
        <v>6</v>
      </c>
      <c r="P1" s="54" t="s">
        <v>7</v>
      </c>
    </row>
    <row r="2" spans="1:16" s="52" customFormat="1" ht="15" customHeight="1" x14ac:dyDescent="0.25">
      <c r="A2" s="45">
        <v>43850</v>
      </c>
      <c r="B2" s="55" t="s">
        <v>16</v>
      </c>
      <c r="C2" s="56">
        <v>30</v>
      </c>
      <c r="D2" s="57">
        <v>29.8</v>
      </c>
      <c r="E2" s="46">
        <v>9</v>
      </c>
      <c r="F2" s="46">
        <v>6698</v>
      </c>
      <c r="G2" s="44" t="s">
        <v>23</v>
      </c>
      <c r="H2" s="47">
        <v>1</v>
      </c>
      <c r="I2" s="44" t="s">
        <v>54</v>
      </c>
      <c r="J2" s="44"/>
      <c r="K2" s="47">
        <v>357</v>
      </c>
      <c r="L2" s="47">
        <v>14</v>
      </c>
      <c r="M2" s="48" t="s">
        <v>9</v>
      </c>
      <c r="N2" s="47">
        <v>878</v>
      </c>
      <c r="O2" s="47">
        <v>47</v>
      </c>
      <c r="P2" s="51" t="s">
        <v>13</v>
      </c>
    </row>
    <row r="3" spans="1:16" s="52" customFormat="1" ht="15" customHeight="1" x14ac:dyDescent="0.25">
      <c r="A3" s="45">
        <v>43850</v>
      </c>
      <c r="B3" s="55" t="s">
        <v>16</v>
      </c>
      <c r="C3" s="56">
        <v>30</v>
      </c>
      <c r="D3" s="57">
        <v>29.8</v>
      </c>
      <c r="E3" s="46">
        <v>9</v>
      </c>
      <c r="F3" s="46">
        <v>6698</v>
      </c>
      <c r="G3" s="44" t="s">
        <v>23</v>
      </c>
      <c r="H3" s="47">
        <v>2</v>
      </c>
      <c r="I3" s="44" t="s">
        <v>54</v>
      </c>
      <c r="J3" s="44"/>
      <c r="K3" s="47">
        <v>380</v>
      </c>
      <c r="L3" s="47">
        <v>14</v>
      </c>
      <c r="M3" s="48" t="s">
        <v>9</v>
      </c>
      <c r="N3" s="47">
        <v>803</v>
      </c>
      <c r="O3" s="47">
        <v>47</v>
      </c>
      <c r="P3" s="51" t="s">
        <v>15</v>
      </c>
    </row>
    <row r="4" spans="1:16" s="52" customFormat="1" ht="15" customHeight="1" x14ac:dyDescent="0.25">
      <c r="A4" s="45">
        <v>43857</v>
      </c>
      <c r="B4" s="55" t="s">
        <v>16</v>
      </c>
      <c r="C4" s="56">
        <v>45</v>
      </c>
      <c r="D4" s="57">
        <v>29.38</v>
      </c>
      <c r="E4" s="56">
        <v>10</v>
      </c>
      <c r="F4" s="46">
        <v>6698</v>
      </c>
      <c r="G4" s="44" t="s">
        <v>23</v>
      </c>
      <c r="H4" s="47">
        <v>1</v>
      </c>
      <c r="I4" s="44" t="s">
        <v>54</v>
      </c>
      <c r="J4" s="44"/>
      <c r="K4" s="47">
        <v>381</v>
      </c>
      <c r="L4" s="47">
        <v>14</v>
      </c>
      <c r="M4" s="48" t="s">
        <v>18</v>
      </c>
      <c r="N4" s="47">
        <v>738</v>
      </c>
      <c r="O4" s="47">
        <v>39</v>
      </c>
      <c r="P4" s="51" t="s">
        <v>58</v>
      </c>
    </row>
    <row r="5" spans="1:16" s="52" customFormat="1" ht="15" customHeight="1" x14ac:dyDescent="0.25">
      <c r="A5" s="45">
        <v>43878</v>
      </c>
      <c r="B5" s="55" t="s">
        <v>16</v>
      </c>
      <c r="C5" s="56">
        <v>47</v>
      </c>
      <c r="D5" s="57">
        <v>29.92</v>
      </c>
      <c r="E5" s="56">
        <v>3</v>
      </c>
      <c r="F5" s="46">
        <v>6698</v>
      </c>
      <c r="G5" s="44" t="s">
        <v>23</v>
      </c>
      <c r="H5" s="47">
        <v>1</v>
      </c>
      <c r="I5" s="44" t="s">
        <v>27</v>
      </c>
      <c r="J5" s="44"/>
      <c r="K5" s="47">
        <v>385</v>
      </c>
      <c r="L5" s="47">
        <v>14</v>
      </c>
      <c r="M5" s="48" t="s">
        <v>18</v>
      </c>
      <c r="N5" s="47">
        <v>819</v>
      </c>
      <c r="O5" s="47">
        <v>45</v>
      </c>
      <c r="P5" s="51" t="s">
        <v>31</v>
      </c>
    </row>
    <row r="6" spans="1:16" s="52" customFormat="1" ht="15" customHeight="1" x14ac:dyDescent="0.25">
      <c r="A6" s="45">
        <v>43878</v>
      </c>
      <c r="B6" s="55" t="s">
        <v>16</v>
      </c>
      <c r="C6" s="56">
        <v>47</v>
      </c>
      <c r="D6" s="57">
        <v>29.92</v>
      </c>
      <c r="E6" s="56">
        <v>3</v>
      </c>
      <c r="F6" s="46">
        <v>6698</v>
      </c>
      <c r="G6" s="44" t="s">
        <v>23</v>
      </c>
      <c r="H6" s="47">
        <v>2</v>
      </c>
      <c r="I6" s="44" t="s">
        <v>27</v>
      </c>
      <c r="J6" s="44"/>
      <c r="K6" s="47">
        <v>395</v>
      </c>
      <c r="L6" s="47">
        <v>14</v>
      </c>
      <c r="M6" s="48" t="s">
        <v>18</v>
      </c>
      <c r="N6" s="47">
        <v>711</v>
      </c>
      <c r="O6" s="47">
        <v>37</v>
      </c>
      <c r="P6" s="51" t="s">
        <v>59</v>
      </c>
    </row>
    <row r="7" spans="1:16" s="52" customFormat="1" ht="15" customHeight="1" x14ac:dyDescent="0.25">
      <c r="A7" s="45">
        <v>43898</v>
      </c>
      <c r="B7" s="55" t="s">
        <v>16</v>
      </c>
      <c r="C7" s="56">
        <v>45</v>
      </c>
      <c r="D7" s="57">
        <v>30.09</v>
      </c>
      <c r="E7" s="56">
        <v>6</v>
      </c>
      <c r="F7" s="46">
        <v>6698</v>
      </c>
      <c r="G7" s="44" t="s">
        <v>23</v>
      </c>
      <c r="H7" s="47">
        <v>1</v>
      </c>
      <c r="I7" s="44" t="s">
        <v>37</v>
      </c>
      <c r="J7" s="44" t="s">
        <v>48</v>
      </c>
      <c r="K7" s="47">
        <v>386</v>
      </c>
      <c r="L7" s="47">
        <v>14</v>
      </c>
      <c r="M7" s="48" t="s">
        <v>38</v>
      </c>
      <c r="N7" s="47">
        <v>726</v>
      </c>
      <c r="O7" s="47">
        <v>36.200000000000003</v>
      </c>
      <c r="P7" s="51" t="s">
        <v>39</v>
      </c>
    </row>
    <row r="8" spans="1:16" s="52" customFormat="1" ht="15" customHeight="1" x14ac:dyDescent="0.25">
      <c r="A8" s="45">
        <v>43898</v>
      </c>
      <c r="B8" s="55" t="s">
        <v>16</v>
      </c>
      <c r="C8" s="56">
        <v>45</v>
      </c>
      <c r="D8" s="57">
        <v>30.09</v>
      </c>
      <c r="E8" s="56">
        <v>6</v>
      </c>
      <c r="F8" s="46">
        <v>6698</v>
      </c>
      <c r="G8" s="44" t="s">
        <v>23</v>
      </c>
      <c r="H8" s="47">
        <v>2</v>
      </c>
      <c r="I8" s="44" t="s">
        <v>37</v>
      </c>
      <c r="J8" s="44" t="s">
        <v>48</v>
      </c>
      <c r="K8" s="47">
        <v>358</v>
      </c>
      <c r="L8" s="47">
        <v>14</v>
      </c>
      <c r="M8" s="48" t="s">
        <v>38</v>
      </c>
      <c r="N8" s="47">
        <v>802</v>
      </c>
      <c r="O8" s="47">
        <v>42.4</v>
      </c>
      <c r="P8" s="51" t="s">
        <v>47</v>
      </c>
    </row>
    <row r="9" spans="1:16" s="52" customFormat="1" ht="15" customHeight="1" x14ac:dyDescent="0.25">
      <c r="A9" s="45">
        <v>44192</v>
      </c>
      <c r="B9" s="55" t="s">
        <v>16</v>
      </c>
      <c r="C9" s="56">
        <v>45</v>
      </c>
      <c r="D9" s="57">
        <v>29.88</v>
      </c>
      <c r="E9" s="56">
        <v>5</v>
      </c>
      <c r="F9" s="46">
        <v>6698</v>
      </c>
      <c r="G9" s="44" t="s">
        <v>23</v>
      </c>
      <c r="H9" s="47">
        <v>1</v>
      </c>
      <c r="I9" s="44" t="s">
        <v>41</v>
      </c>
      <c r="J9" s="44" t="s">
        <v>48</v>
      </c>
      <c r="K9" s="47">
        <v>361</v>
      </c>
      <c r="L9" s="47">
        <v>14</v>
      </c>
      <c r="M9" s="48" t="s">
        <v>9</v>
      </c>
      <c r="N9" s="47">
        <v>832</v>
      </c>
      <c r="O9" s="47">
        <v>43</v>
      </c>
      <c r="P9" s="51" t="s">
        <v>10</v>
      </c>
    </row>
    <row r="10" spans="1:16" s="52" customFormat="1" ht="15" customHeight="1" x14ac:dyDescent="0.25">
      <c r="A10" s="45">
        <v>44192</v>
      </c>
      <c r="B10" s="55" t="s">
        <v>16</v>
      </c>
      <c r="C10" s="56">
        <v>45</v>
      </c>
      <c r="D10" s="57">
        <v>29.88</v>
      </c>
      <c r="E10" s="56">
        <v>5</v>
      </c>
      <c r="F10" s="46">
        <v>6698</v>
      </c>
      <c r="G10" s="44" t="s">
        <v>23</v>
      </c>
      <c r="H10" s="47">
        <v>2</v>
      </c>
      <c r="I10" s="44" t="s">
        <v>41</v>
      </c>
      <c r="J10" s="44" t="s">
        <v>48</v>
      </c>
      <c r="K10" s="47">
        <v>396</v>
      </c>
      <c r="L10" s="47">
        <v>14</v>
      </c>
      <c r="M10" s="48" t="s">
        <v>9</v>
      </c>
      <c r="N10" s="47">
        <v>752</v>
      </c>
      <c r="O10" s="47">
        <v>31</v>
      </c>
      <c r="P10" s="51" t="s">
        <v>52</v>
      </c>
    </row>
    <row r="11" spans="1:16" s="52" customFormat="1" ht="15" customHeight="1" x14ac:dyDescent="0.25">
      <c r="A11" s="45">
        <v>44263</v>
      </c>
      <c r="B11" s="34" t="s">
        <v>16</v>
      </c>
      <c r="C11" s="35">
        <v>54</v>
      </c>
      <c r="D11" s="49">
        <v>30.06</v>
      </c>
      <c r="E11" s="56">
        <v>4</v>
      </c>
      <c r="F11" s="46">
        <v>6698</v>
      </c>
      <c r="G11" s="44" t="s">
        <v>23</v>
      </c>
      <c r="H11" s="47">
        <v>1</v>
      </c>
      <c r="I11" s="44" t="s">
        <v>41</v>
      </c>
      <c r="J11" s="44" t="s">
        <v>48</v>
      </c>
      <c r="K11" s="47">
        <v>379</v>
      </c>
      <c r="L11" s="47">
        <v>14</v>
      </c>
      <c r="M11" s="48" t="s">
        <v>9</v>
      </c>
      <c r="N11" s="47">
        <v>825</v>
      </c>
      <c r="O11" s="47">
        <v>48</v>
      </c>
      <c r="P11" s="51" t="s">
        <v>55</v>
      </c>
    </row>
    <row r="12" spans="1:16" s="52" customFormat="1" ht="15" customHeight="1" x14ac:dyDescent="0.25">
      <c r="A12" s="45">
        <v>44263</v>
      </c>
      <c r="B12" s="34" t="s">
        <v>16</v>
      </c>
      <c r="C12" s="35">
        <v>54</v>
      </c>
      <c r="D12" s="49">
        <v>30.06</v>
      </c>
      <c r="E12" s="56">
        <v>4</v>
      </c>
      <c r="F12" s="46">
        <v>6698</v>
      </c>
      <c r="G12" s="44" t="s">
        <v>23</v>
      </c>
      <c r="H12" s="47">
        <v>2</v>
      </c>
      <c r="I12" s="44" t="s">
        <v>41</v>
      </c>
      <c r="J12" s="44" t="s">
        <v>48</v>
      </c>
      <c r="K12" s="47">
        <v>386</v>
      </c>
      <c r="L12" s="47">
        <v>14</v>
      </c>
      <c r="M12" s="48" t="s">
        <v>9</v>
      </c>
      <c r="N12" s="47">
        <v>783</v>
      </c>
      <c r="O12" s="47">
        <v>43</v>
      </c>
      <c r="P12" s="44" t="s">
        <v>56</v>
      </c>
    </row>
    <row r="13" spans="1:16" s="52" customFormat="1" ht="15" customHeight="1" x14ac:dyDescent="0.25">
      <c r="A13" s="45">
        <v>44310</v>
      </c>
      <c r="B13" s="34" t="s">
        <v>73</v>
      </c>
      <c r="C13" s="35">
        <v>60</v>
      </c>
      <c r="D13" s="49" t="s">
        <v>74</v>
      </c>
      <c r="E13" s="50">
        <v>7</v>
      </c>
      <c r="F13" s="46">
        <v>6698</v>
      </c>
      <c r="G13" s="44" t="s">
        <v>62</v>
      </c>
      <c r="H13" s="47">
        <v>1</v>
      </c>
      <c r="I13" s="44" t="s">
        <v>41</v>
      </c>
      <c r="J13" s="44" t="s">
        <v>48</v>
      </c>
      <c r="K13" s="47">
        <v>375</v>
      </c>
      <c r="L13" s="47">
        <v>14</v>
      </c>
      <c r="M13" s="48" t="s">
        <v>9</v>
      </c>
      <c r="N13" s="47">
        <v>770</v>
      </c>
      <c r="O13" s="47">
        <v>44</v>
      </c>
      <c r="P13" s="51" t="s">
        <v>63</v>
      </c>
    </row>
    <row r="14" spans="1:16" s="52" customFormat="1" ht="15" customHeight="1" x14ac:dyDescent="0.25">
      <c r="A14" s="45">
        <v>44310</v>
      </c>
      <c r="B14" s="34" t="s">
        <v>73</v>
      </c>
      <c r="C14" s="35">
        <v>60</v>
      </c>
      <c r="D14" s="49" t="s">
        <v>74</v>
      </c>
      <c r="E14" s="50">
        <v>7</v>
      </c>
      <c r="F14" s="46">
        <v>6698</v>
      </c>
      <c r="G14" s="44" t="s">
        <v>23</v>
      </c>
      <c r="H14" s="47">
        <v>1</v>
      </c>
      <c r="I14" s="44" t="s">
        <v>41</v>
      </c>
      <c r="J14" s="44" t="s">
        <v>48</v>
      </c>
      <c r="K14" s="47">
        <v>371</v>
      </c>
      <c r="L14" s="47">
        <v>14</v>
      </c>
      <c r="M14" s="48" t="s">
        <v>64</v>
      </c>
      <c r="N14" s="47">
        <v>790</v>
      </c>
      <c r="O14" s="47">
        <v>40</v>
      </c>
      <c r="P14" s="51" t="s">
        <v>65</v>
      </c>
    </row>
    <row r="15" spans="1:16" s="52" customFormat="1" ht="15" customHeight="1" x14ac:dyDescent="0.25">
      <c r="A15" s="45">
        <v>44310</v>
      </c>
      <c r="B15" s="34" t="s">
        <v>73</v>
      </c>
      <c r="C15" s="35">
        <v>60</v>
      </c>
      <c r="D15" s="49" t="s">
        <v>74</v>
      </c>
      <c r="E15" s="50">
        <v>7</v>
      </c>
      <c r="F15" s="46">
        <v>6698</v>
      </c>
      <c r="G15" s="44" t="s">
        <v>23</v>
      </c>
      <c r="H15" s="47">
        <v>2</v>
      </c>
      <c r="I15" s="44" t="s">
        <v>41</v>
      </c>
      <c r="J15" s="44" t="s">
        <v>48</v>
      </c>
      <c r="K15" s="47">
        <v>369</v>
      </c>
      <c r="L15" s="47">
        <v>14</v>
      </c>
      <c r="M15" s="48" t="s">
        <v>64</v>
      </c>
      <c r="N15" s="47">
        <v>802</v>
      </c>
      <c r="O15" s="47">
        <v>38.909999999999997</v>
      </c>
      <c r="P15" s="51" t="s">
        <v>66</v>
      </c>
    </row>
    <row r="16" spans="1:16" s="52" customFormat="1" ht="15" customHeight="1" x14ac:dyDescent="0.25">
      <c r="A16" s="45">
        <v>44310</v>
      </c>
      <c r="B16" s="34" t="s">
        <v>73</v>
      </c>
      <c r="C16" s="35">
        <v>60</v>
      </c>
      <c r="D16" s="49" t="s">
        <v>74</v>
      </c>
      <c r="E16" s="50">
        <v>7</v>
      </c>
      <c r="F16" s="46">
        <v>6698</v>
      </c>
      <c r="G16" s="44" t="s">
        <v>23</v>
      </c>
      <c r="H16" s="47">
        <v>3</v>
      </c>
      <c r="I16" s="44" t="s">
        <v>41</v>
      </c>
      <c r="J16" s="44" t="s">
        <v>48</v>
      </c>
      <c r="K16" s="47">
        <v>369</v>
      </c>
      <c r="L16" s="47">
        <v>14</v>
      </c>
      <c r="M16" s="48" t="s">
        <v>64</v>
      </c>
      <c r="N16" s="47">
        <v>784</v>
      </c>
      <c r="O16" s="47">
        <v>41.34</v>
      </c>
      <c r="P16" s="51" t="s">
        <v>67</v>
      </c>
    </row>
    <row r="17" spans="1:16" s="52" customFormat="1" ht="15" customHeight="1" x14ac:dyDescent="0.25">
      <c r="A17" s="45">
        <v>44310</v>
      </c>
      <c r="B17" s="34" t="s">
        <v>73</v>
      </c>
      <c r="C17" s="35">
        <v>60</v>
      </c>
      <c r="D17" s="49" t="s">
        <v>74</v>
      </c>
      <c r="E17" s="50">
        <v>7</v>
      </c>
      <c r="F17" s="46">
        <v>6698</v>
      </c>
      <c r="G17" s="44" t="s">
        <v>23</v>
      </c>
      <c r="H17" s="47">
        <v>4</v>
      </c>
      <c r="I17" s="44" t="s">
        <v>41</v>
      </c>
      <c r="J17" s="44" t="s">
        <v>48</v>
      </c>
      <c r="K17" s="47">
        <v>368</v>
      </c>
      <c r="L17" s="47">
        <v>14</v>
      </c>
      <c r="M17" s="48" t="s">
        <v>64</v>
      </c>
      <c r="N17" s="47">
        <v>815</v>
      </c>
      <c r="O17" s="47">
        <v>43.695</v>
      </c>
      <c r="P17" s="51" t="s">
        <v>68</v>
      </c>
    </row>
    <row r="18" spans="1:16" s="52" customFormat="1" ht="15" customHeight="1" x14ac:dyDescent="0.25">
      <c r="A18" s="45">
        <v>44353</v>
      </c>
      <c r="B18" s="34" t="s">
        <v>16</v>
      </c>
      <c r="C18" s="35">
        <v>85</v>
      </c>
      <c r="D18" s="49">
        <v>29.73</v>
      </c>
      <c r="E18" s="50">
        <v>2</v>
      </c>
      <c r="F18" s="46">
        <v>6698</v>
      </c>
      <c r="G18" s="44" t="s">
        <v>62</v>
      </c>
      <c r="H18" s="47">
        <v>1</v>
      </c>
      <c r="I18" s="44" t="s">
        <v>41</v>
      </c>
      <c r="J18" s="44" t="s">
        <v>48</v>
      </c>
      <c r="K18" s="47">
        <v>364</v>
      </c>
      <c r="L18" s="47">
        <v>14</v>
      </c>
      <c r="M18" s="48" t="s">
        <v>9</v>
      </c>
      <c r="N18" s="47">
        <v>798</v>
      </c>
      <c r="O18" s="47">
        <v>25</v>
      </c>
      <c r="P18" s="51" t="s">
        <v>81</v>
      </c>
    </row>
    <row r="19" spans="1:16" s="52" customFormat="1" ht="15" customHeight="1" x14ac:dyDescent="0.25">
      <c r="A19" s="45">
        <v>44353</v>
      </c>
      <c r="B19" s="34" t="s">
        <v>16</v>
      </c>
      <c r="C19" s="35">
        <v>85</v>
      </c>
      <c r="D19" s="49">
        <v>29.73</v>
      </c>
      <c r="E19" s="50">
        <v>2</v>
      </c>
      <c r="F19" s="46">
        <v>6698</v>
      </c>
      <c r="G19" s="44" t="s">
        <v>23</v>
      </c>
      <c r="H19" s="47">
        <v>1</v>
      </c>
      <c r="I19" s="44" t="s">
        <v>41</v>
      </c>
      <c r="J19" s="44" t="s">
        <v>48</v>
      </c>
      <c r="K19" s="47">
        <v>382</v>
      </c>
      <c r="L19" s="47">
        <v>14</v>
      </c>
      <c r="M19" s="48" t="s">
        <v>9</v>
      </c>
      <c r="N19" s="47"/>
      <c r="O19" s="47"/>
      <c r="P19" s="51" t="s">
        <v>82</v>
      </c>
    </row>
    <row r="21" spans="1:16" ht="15" customHeight="1" x14ac:dyDescent="0.25">
      <c r="O21" s="59"/>
      <c r="P21" s="59" t="s">
        <v>87</v>
      </c>
    </row>
    <row r="22" spans="1:16" ht="15" customHeight="1" x14ac:dyDescent="0.25">
      <c r="P22" s="33" t="s">
        <v>88</v>
      </c>
    </row>
    <row r="23" spans="1:16" ht="15" customHeight="1" x14ac:dyDescent="0.25">
      <c r="P23" s="33" t="s">
        <v>89</v>
      </c>
    </row>
    <row r="24" spans="1:16" ht="15" customHeight="1" x14ac:dyDescent="0.25">
      <c r="P24" s="33" t="s">
        <v>90</v>
      </c>
    </row>
  </sheetData>
  <sortState xmlns:xlrd2="http://schemas.microsoft.com/office/spreadsheetml/2017/richdata2" ref="A2:P10">
    <sortCondition ref="A2:A10"/>
    <sortCondition ref="H2:H10"/>
  </sortState>
  <pageMargins left="0.2" right="0.2" top="0.5" bottom="0.25" header="0.3" footer="0.25"/>
  <pageSetup orientation="landscape" r:id="rId1"/>
  <headerFooter>
    <oddHeader>&amp;L&amp;"-,Bold"TARC Team 6698 Flights&amp;R&amp;"-,Bold"TARC 2020/2021</oddHeader>
    <oddFooter>&amp;L&amp;"-,Bold"&amp;8&amp;D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</vt:lpstr>
      <vt:lpstr>Green</vt:lpstr>
      <vt:lpstr>Black</vt:lpstr>
      <vt:lpstr>Pink</vt:lpstr>
      <vt:lpstr>All!Print_Titles</vt:lpstr>
      <vt:lpstr>Black!Print_Titles</vt:lpstr>
      <vt:lpstr>Pink!Print_Titles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Ekman</dc:creator>
  <cp:lastModifiedBy>Robert Ekman</cp:lastModifiedBy>
  <cp:lastPrinted>2022-05-02T13:45:58Z</cp:lastPrinted>
  <dcterms:created xsi:type="dcterms:W3CDTF">2020-02-16T14:15:36Z</dcterms:created>
  <dcterms:modified xsi:type="dcterms:W3CDTF">2022-05-24T04:07:00Z</dcterms:modified>
</cp:coreProperties>
</file>